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847953566149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能力总览" sheetId="1" r:id="Rbac4e445f5fd4eb8"/>
    <x:sheet xmlns:r="http://schemas.openxmlformats.org/officeDocument/2006/relationships" name="需求明细" sheetId="2" r:id="R807b0a3248a74cff"/>
    <x:sheet xmlns:r="http://schemas.openxmlformats.org/officeDocument/2006/relationships" name="待确认事项" sheetId="3" r:id="R08c4ba5b22be4b5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"/>
    <x:numFmt numFmtId="201" formatCode="0"/>
  </x:numFmts>
  <x:fonts count="8">
    <x:font>
      <x:sz val="11"/>
      <x:name val="Carlito"/>
    </x:font>
    <x:font>
      <x:sz val="11"/>
      <x:color rgb="FF202034"/>
      <x:name val="Arial"/>
    </x:font>
    <x:font>
      <x:b/>
      <x:sz val="17"/>
      <x:color rgb="FF302951"/>
      <x:name val="Arial"/>
    </x:font>
    <x:font>
      <x:sz val="11"/>
      <x:color rgb="FF707183"/>
      <x:name val="Arial"/>
    </x:font>
    <x:font>
      <x:sz val="10"/>
      <x:color rgb="FF707183"/>
      <x:name val="Arial"/>
    </x:font>
    <x:font>
      <x:b/>
      <x:sz val="11"/>
      <x:color rgb="FFFFFFFF"/>
      <x:name val="Arial"/>
    </x:font>
    <x:font>
      <x:b/>
      <x:sz val="11"/>
      <x:color rgb="FF302951"/>
      <x:name val="Arial"/>
    </x:font>
    <x:font>
      <x:b/>
      <x:sz val="14"/>
      <x:color rgb="FF302951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8E7"/>
      </x:patternFill>
    </x:fill>
    <x:fill>
      <x:patternFill patternType="solid">
        <x:fgColor rgb="FFF4F2FC"/>
      </x:patternFill>
    </x:fill>
    <x:fill>
      <x:patternFill patternType="solid">
        <x:fgColor rgb="FFF7F7FA"/>
      </x:patternFill>
    </x:fill>
    <x:fill>
      <x:patternFill patternType="solid">
        <x:fgColor rgb="FF302951"/>
      </x:patternFill>
    </x:fill>
    <x:fill>
      <x:patternFill patternType="solid">
        <x:fgColor rgb="FFEFEDF9"/>
      </x:patternFill>
    </x:fill>
  </x:fills>
  <x:borders count="3">
    <x:border>
      <x:left/>
      <x:right/>
      <x:top/>
      <x:bottom/>
      <x:diagonal/>
    </x:border>
    <x:border>
      <x:left/>
      <x:right/>
      <x:top style="medium">
        <x:color rgb="FFB8B1E5"/>
      </x:top>
      <x:bottom/>
      <x:diagonal/>
    </x:border>
    <x:border>
      <x:left/>
      <x:right/>
      <x:top/>
      <x:bottom style="thin">
        <x:color rgb="FF6A5ECC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200" fontId="1" fillId="3" borderId="0" xfId="0" applyNumberFormat="1" applyFont="1" applyFill="1" applyBorder="1" applyAlignment="1">
      <x:alignment vertical="top" wrapText="1"/>
    </x:xf>
    <x:xf numFmtId="200" fontId="1" fillId="3" borderId="0" xfId="0" applyNumberFormat="1" applyFont="1" applyFill="1" applyBorder="1" applyAlignment="1">
      <x:alignment horizontal="right" vertical="top" wrapText="1"/>
    </x:xf>
    <x:xf numFmtId="0" fontId="1" fillId="2" borderId="1" xfId="0" applyNumberFormat="1" applyFont="1" applyFill="1" applyBorder="1" applyAlignment="1">
      <x:alignment vertical="top" wrapText="1"/>
    </x:xf>
    <x:xf numFmtId="0" fontId="4" fillId="2" borderId="1" xfId="0" applyNumberFormat="1" applyFont="1" applyFill="1" applyBorder="1" applyAlignment="1">
      <x:alignment vertical="top" wrapText="1"/>
    </x:xf>
    <x:xf numFmtId="0" fontId="1" fillId="4" borderId="1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5" borderId="1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 applyAlignment="1">
      <x:alignment vertical="center"/>
    </x:xf>
    <x:xf numFmtId="0" fontId="5" fillId="6" borderId="0" xfId="0" applyNumberFormat="1" applyFont="1" applyFill="1" applyBorder="1" applyAlignment="1">
      <x:alignment vertical="center"/>
    </x:xf>
    <x:xf numFmtId="0" fontId="5" fillId="6" borderId="2" xfId="0" applyNumberFormat="1" applyFont="1" applyFill="1" applyBorder="1" applyAlignment="1">
      <x:alignment vertical="center"/>
    </x:xf>
    <x:xf numFmtId="0" fontId="5" fillId="6" borderId="2" xfId="0" applyNumberFormat="1" applyFont="1" applyFill="1" applyBorder="1" applyAlignment="1">
      <x:alignment vertical="center" wrapText="1"/>
    </x:xf>
    <x:xf numFmtId="0" fontId="5" fillId="6" borderId="2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right" vertical="center" wrapText="1"/>
    </x:xf>
    <x:xf numFmtId="201" fontId="1" fillId="0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right" vertical="center" wrapText="1"/>
    </x:xf>
    <x:xf numFmtId="0" fontId="1" fillId="7" borderId="0" xfId="0" applyNumberFormat="1" applyFont="1" applyFill="1" applyBorder="1" applyAlignment="1">
      <x:alignment vertical="center"/>
    </x:xf>
    <x:xf numFmtId="0" fontId="6" fillId="7" borderId="0" xfId="0" applyNumberFormat="1" applyFont="1" applyFill="1" applyBorder="1" applyAlignment="1">
      <x:alignment vertical="center"/>
    </x:xf>
    <x:xf numFmtId="201" fontId="1" fillId="6" borderId="0" xfId="0" applyNumberFormat="1" applyFont="1" applyFill="1" applyBorder="1" applyAlignment="1">
      <x:alignment horizontal="right" vertical="center"/>
    </x:xf>
    <x:xf numFmtId="201" fontId="5" fillId="6" borderId="0" xfId="0" applyNumberFormat="1" applyFont="1" applyFill="1" applyBorder="1" applyAlignment="1">
      <x:alignment horizontal="right" vertical="center"/>
    </x:xf>
    <x:xf numFmtId="201" fontId="5" fillId="6" borderId="2" xfId="0" applyNumberFormat="1" applyFont="1" applyFill="1" applyBorder="1" applyAlignment="1">
      <x:alignment horizontal="right" vertical="center"/>
    </x:xf>
    <x:xf numFmtId="201" fontId="5" fillId="6" borderId="2" xfId="0" applyNumberFormat="1" applyFont="1" applyFill="1" applyBorder="1" applyAlignment="1">
      <x:alignment horizontal="right" vertical="center" wrapText="1"/>
    </x:xf>
    <x:xf numFmtId="201" fontId="5" fillId="6" borderId="2" xfId="0" applyNumberFormat="1" applyFont="1" applyFill="1" applyBorder="1" applyAlignment="1">
      <x:alignment horizontal="center"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0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color rgb="FF8A5B12"/>
      </x:font>
      <x:fill>
        <x:patternFill patternType="solid">
          <x:bgColor rgb="FFFFF0D4"/>
        </x:patternFill>
      </x:fill>
    </x:dxf>
    <x:dxf>
      <x:font>
        <x:color rgb="FF6A5ECC"/>
      </x:font>
      <x:fill>
        <x:patternFill patternType="solid">
          <x:bgColor rgb="FFECEAF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26d508c3804afc" /><Relationship Type="http://schemas.openxmlformats.org/officeDocument/2006/relationships/theme" Target="/xl/theme/theme1.xml" Id="Rdba655c8a1f84409" /><Relationship Type="http://schemas.openxmlformats.org/officeDocument/2006/relationships/sharedStrings" Target="/xl/sharedStrings.xml" Id="R7f87c0641397475e" /><Relationship Type="http://schemas.openxmlformats.org/officeDocument/2006/relationships/worksheet" Target="/xl/worksheets/sheet1.xml" Id="Rbac4e445f5fd4eb8" /><Relationship Type="http://schemas.openxmlformats.org/officeDocument/2006/relationships/worksheet" Target="/xl/worksheets/sheet2.xml" Id="R807b0a3248a74cff" /><Relationship Type="http://schemas.openxmlformats.org/officeDocument/2006/relationships/worksheet" Target="/xl/worksheets/sheet3.xml" Id="R08c4ba5b22be4b50" /></Relationships>
</file>

<file path=xl/tables/table1.xml><?xml version="1.0" encoding="utf-8"?>
<x:table xmlns:x="http://schemas.openxmlformats.org/spreadsheetml/2006/main" id="1" name="CopyFlowRequirements" displayName="CopyFlowRequirements" ref="A6:L174" headerRowCount="1" totalsRowCount="0" totalsRowShown="0">
  <x:autoFilter ref="A6:L174"/>
  <x:tableColumns count="12">
    <x:tableColumn id="1" name="需求编号"/>
    <x:tableColumn id="2" name="能力板块"/>
    <x:tableColumn id="3" name="小需求"/>
    <x:tableColumn id="4" name="范围边界"/>
    <x:tableColumn id="5" name="验收要点"/>
    <x:tableColumn id="6" name="主要前置需求"/>
    <x:tableColumn id="7" name="建议范围"/>
    <x:tableColumn id="8" name="依据"/>
    <x:tableColumn id="9" name="需求状态"/>
    <x:tableColumn id="10" name="确认人"/>
    <x:tableColumn id="11" name="估算人日"/>
    <x:tableColumn id="12" name="团队备注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CopyFlowDecisions" displayName="CopyFlowDecisions" ref="A6:F21" headerRowCount="1" totalsRowCount="0" totalsRowShown="0">
  <x:autoFilter ref="A6:F21"/>
  <x:tableColumns count="6">
    <x:tableColumn id="1" name="确认编号"/>
    <x:tableColumn id="2" name="待确认事项"/>
    <x:tableColumn id="3" name="建议起点"/>
    <x:tableColumn id="4" name="相关需求"/>
    <x:tableColumn id="5" name="参与角色"/>
    <x:tableColumn id="6" name="确认结果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e816eefa08804b6c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27d56c851b544119" /></Relationships>
</file>

<file path=xl/worksheets/sheet1.xml><?xml version="1.0" encoding="utf-8"?>
<x:worksheet xmlns:x="http://schemas.openxmlformats.org/spreadsheetml/2006/main">
  <x:sheetPr>
    <x:tabColor rgb="FF302951"/>
  </x:sheetPr>
  <x:sheetViews>
    <x:sheetView showGridLines="0" workbookViewId="0"/>
  </x:sheetViews>
  <x:sheetFormatPr defaultRowHeight="15"/>
  <x:cols>
    <x:col min="1" max="1" width="7.329999923706055" hidden="0" customWidth="1"/>
    <x:col min="2" max="2" width="24.440000534057617" hidden="0" customWidth="1"/>
    <x:col min="3" max="3" width="9.5600004196167" hidden="0" customWidth="1"/>
    <x:col min="4" max="4" width="41.11000061035156" hidden="0" customWidth="1"/>
    <x:col min="5" max="5" width="27.110000610351562" hidden="0" customWidth="1"/>
    <x:col min="6" max="6" width="31.670000076293945" hidden="0" customWidth="1"/>
  </x:cols>
  <x:sheetData>
    <x:row r="1" ht="12" customHeight="1">
      <x:c r="A1" s="2"/>
      <x:c r="B1" s="2"/>
      <x:c r="C1" s="2"/>
      <x:c r="D1" s="2"/>
      <x:c r="E1" s="2"/>
      <x:c r="F1" s="2"/>
    </x:row>
    <x:row r="2" ht="30" customHeight="1">
      <x:c r="A2" s="3" t="str">
        <x:v>CopyFlow 需求清单</x:v>
      </x:c>
      <x:c r="B2" s="2"/>
      <x:c r="C2" s="2"/>
      <x:c r="D2" s="2"/>
      <x:c r="E2" s="2"/>
      <x:c r="F2" s="2"/>
    </x:row>
    <x:row r="3" ht="27" customHeight="1">
      <x:c r="A3" s="4" t="str">
        <x:v>2026-10-28 · 基于 CopyFlow Demo 整理的需求讨论清单。</x:v>
      </x:c>
      <x:c r="B3" s="4"/>
      <x:c r="C3" s="4"/>
      <x:c r="D3" s="4"/>
      <x:c r="E3" s="4"/>
      <x:c r="F3" s="4"/>
    </x:row>
    <x:row r="4" ht="27" customHeight="1">
      <x:c r="A4" s="4" t="str">
        <x:v>先确认文稿、版本、评审与权限基础，再按价值选择 AI、Figma 和开发关联。</x:v>
      </x:c>
      <x:c r="B4" s="4"/>
      <x:c r="C4" s="4"/>
      <x:c r="D4" s="4"/>
      <x:c r="E4" s="4"/>
      <x:c r="F4" s="4"/>
    </x:row>
    <x:row r="5" ht="27" customHeight="1">
      <x:c r="A5" s="2" t="str">
        <x:v>需求总数</x:v>
      </x:c>
      <x:c r="B5" s="2"/>
      <x:c r="C5" s="25" t="n">
        <x:f>COUNTA('需求明细'!$A$7:$A$1000)</x:f>
        <x:v>168</x:v>
      </x:c>
      <x:c r="D5" s="4" t="str">
        <x:v>每项有独立编号、验收要点和前置依赖；不按条目数量直接推算工期。</x:v>
      </x:c>
      <x:c r="E5" s="4"/>
      <x:c r="F5" s="4"/>
    </x:row>
    <x:row r="6" ht="32" customHeight="1">
      <x:c r="A6" s="22" t="str">
        <x:v>序号</x:v>
      </x:c>
      <x:c r="B6" s="22" t="str">
        <x:v>能力板块</x:v>
      </x:c>
      <x:c r="C6" s="33" t="str">
        <x:v>小需求数</x:v>
      </x:c>
      <x:c r="D6" s="22" t="str">
        <x:v>主要目标</x:v>
      </x:c>
      <x:c r="E6" s="22" t="str">
        <x:v>建议范围</x:v>
      </x:c>
      <x:c r="F6" s="22" t="str">
        <x:v>边界说明</x:v>
      </x:c>
    </x:row>
    <x:row r="7" ht="39" customHeight="1">
      <x:c r="A7" s="5" t="str">
        <x:v>01</x:v>
      </x:c>
      <x:c r="B7" s="5" t="str">
        <x:v>空间与多稿管理</x:v>
      </x:c>
      <x:c r="C7" s="26" t="n">
        <x:f>COUNTIFS('需求明细'!$B$7:$B$1000,B7)</x:f>
        <x:v>12</x:v>
      </x:c>
      <x:c r="D7" s="5" t="str">
        <x:v>按产品、型号组织文稿，降低串稿风险</x:v>
      </x:c>
      <x:c r="E7" s="5" t="str">
        <x:v>基础候选、增强待估</x:v>
      </x:c>
      <x:c r="F7" s="5" t="str">
        <x:v>复制默认形成独立稿，共用字段和联动修改另行估算。</x:v>
      </x:c>
    </x:row>
    <x:row r="8" ht="39" customHeight="1">
      <x:c r="A8" s="5" t="str">
        <x:v>02</x:v>
      </x:c>
      <x:c r="B8" s="5" t="str">
        <x:v>文案编辑与导入</x:v>
      </x:c>
      <x:c r="C8" s="26" t="n">
        <x:f>COUNTIFS('需求明细'!$B$7:$B$1000,B8)</x:f>
        <x:v>24</x:v>
      </x:c>
      <x:c r="D8" s="5" t="str">
        <x:v>沿用策划熟悉的文案、表格和导入操作</x:v>
      </x:c>
      <x:c r="E8" s="5" t="str">
        <x:v>基础候选、增强待估</x:v>
      </x:c>
      <x:c r="F8" s="5" t="str">
        <x:v>Word 只约定文案结构，不承诺完整还原分页和浮动对象。</x:v>
      </x:c>
    </x:row>
    <x:row r="9" ht="39" customHeight="1">
      <x:c r="A9" s="5" t="str">
        <x:v>03</x:v>
      </x:c>
      <x:c r="B9" s="5" t="str">
        <x:v>角标、备注与依据</x:v>
      </x:c>
      <x:c r="C9" s="26" t="n">
        <x:f>COUNTIFS('需求明细'!$B$7:$B$1000,B9)</x:f>
        <x:v>9</x:v>
      </x:c>
      <x:c r="D9" s="5" t="str">
        <x:v>让文案与使用条件、数据依据一起流转</x:v>
      </x:c>
      <x:c r="E9" s="5" t="str">
        <x:v>基础候选、增强待估</x:v>
      </x:c>
      <x:c r="F9" s="5" t="str">
        <x:v>注释内容由业务方确认，系统不自动判定参数真实性。</x:v>
      </x:c>
    </x:row>
    <x:row r="10" ht="39" customHeight="1">
      <x:c r="A10" s="5" t="str">
        <x:v>04</x:v>
      </x:c>
      <x:c r="B10" s="5" t="str">
        <x:v>规范检查与规则</x:v>
      </x:c>
      <x:c r="C10" s="26" t="n">
        <x:f>COUNTIFS('需求明细'!$B$7:$B$1000,B10)</x:f>
        <x:v>12</x:v>
      </x:c>
      <x:c r="D10" s="5" t="str">
        <x:v>统一术语和表达规则，逐条确认修改</x:v>
      </x:c>
      <x:c r="E10" s="5" t="str">
        <x:v>基础候选、增强待估</x:v>
      </x:c>
      <x:c r="F10" s="5" t="str">
        <x:v>规则检查与内容事实审核、法务批准相互独立。</x:v>
      </x:c>
    </x:row>
    <x:row r="11" ht="39" customHeight="1">
      <x:c r="A11" s="5" t="str">
        <x:v>05</x:v>
      </x:c>
      <x:c r="B11" s="5" t="str">
        <x:v>AI 创作辅助</x:v>
      </x:c>
      <x:c r="C11" s="26" t="n">
        <x:f>COUNTIFS('需求明细'!$B$7:$B$1000,B11)</x:f>
        <x:v>11</x:v>
      </x:c>
      <x:c r="D11" s="5" t="str">
        <x:v>围绕选中文字给出可预览、可取舍的建议</x:v>
      </x:c>
      <x:c r="E11" s="5" t="str">
        <x:v>AI 选配、增强待估</x:v>
      </x:c>
      <x:c r="F11" s="5" t="str">
        <x:v>规划接入 OPPO 大模型，建议由策划确认后采用。</x:v>
      </x:c>
    </x:row>
    <x:row r="12" ht="39" customHeight="1">
      <x:c r="A12" s="5" t="str">
        <x:v>06</x:v>
      </x:c>
      <x:c r="B12" s="5" t="str">
        <x:v>卖点参考与资料库</x:v>
      </x:c>
      <x:c r="C12" s="26" t="n">
        <x:f>COUNTIFS('需求明细'!$B$7:$B$1000,B12)</x:f>
        <x:v>14</x:v>
      </x:c>
      <x:c r="D12" s="5" t="str">
        <x:v>从有出处的资料中查找、提炼和复用表达</x:v>
      </x:c>
      <x:c r="E12" s="5" t="str">
        <x:v>增强待估、AI 选配</x:v>
      </x:c>
      <x:c r="F12" s="5" t="str">
        <x:v>资料整理与授权由业务方提供，关键词检索可先于 AI 提炼建设。</x:v>
      </x:c>
    </x:row>
    <x:row r="13" ht="39" customHeight="1">
      <x:c r="A13" s="5" t="str">
        <x:v>07</x:v>
      </x:c>
      <x:c r="B13" s="5" t="str">
        <x:v>评审协作</x:v>
      </x:c>
      <x:c r="C13" s="26" t="n">
        <x:f>COUNTIFS('需求明细'!$B$7:$B$1000,B13)</x:f>
        <x:v>11</x:v>
      </x:c>
      <x:c r="D13" s="5" t="str">
        <x:v>把意见绑定到固定文稿版本并逐条处理</x:v>
      </x:c>
      <x:c r="E13" s="5" t="str">
        <x:v>基础候选、增强待估</x:v>
      </x:c>
      <x:c r="F13" s="5" t="str">
        <x:v>首期按异步评审设计，逐字实时共同编辑另行评估。</x:v>
      </x:c>
    </x:row>
    <x:row r="14" ht="39" customHeight="1">
      <x:c r="A14" s="5" t="str">
        <x:v>08</x:v>
      </x:c>
      <x:c r="B14" s="5" t="str">
        <x:v>历史、版本与定稿</x:v>
      </x:c>
      <x:c r="C14" s="26" t="n">
        <x:f>COUNTIFS('需求明细'!$B$7:$B$1000,B14)</x:f>
        <x:v>12</x:v>
      </x:c>
      <x:c r="D14" s="5" t="str">
        <x:v>保留修改依据，明确何时可以用于交付</x:v>
      </x:c>
      <x:c r="E14" s="5" t="str">
        <x:v>基础候选、增强待估</x:v>
      </x:c>
      <x:c r="F14" s="5" t="str">
        <x:v>恢复产生新记录，已发布或已定稿内容不被原地覆盖。</x:v>
      </x:c>
    </x:row>
    <x:row r="15" ht="39" customHeight="1">
      <x:c r="A15" s="5" t="str">
        <x:v>09</x:v>
      </x:c>
      <x:c r="B15" s="5" t="str">
        <x:v>TT 账号、权限与分享</x:v>
      </x:c>
      <x:c r="C15" s="26" t="n">
        <x:f>COUNTIFS('需求明细'!$B$7:$B$1000,B15)</x:f>
        <x:v>17</x:v>
      </x:c>
      <x:c r="D15" s="5" t="str">
        <x:v>打通 TT 账号，管理身份、文稿权限和分享访问</x:v>
      </x:c>
      <x:c r="E15" s="5" t="str">
        <x:v>基础候选、增强待估</x:v>
      </x:c>
      <x:c r="F15" s="5" t="str">
        <x:v>规划打通 TT 账号，空间权限在 CopyFlow 内管理。</x:v>
      </x:c>
    </x:row>
    <x:row r="16" ht="39" customHeight="1">
      <x:c r="A16" s="5" t="str">
        <x:v>10</x:v>
      </x:c>
      <x:c r="B16" s="5" t="str">
        <x:v>交付与变更跟踪</x:v>
      </x:c>
      <x:c r="C16" s="26" t="n">
        <x:f>COUNTIFS('需求明细'!$B$7:$B$1000,B16)</x:f>
        <x:v>13</x:v>
      </x:c>
      <x:c r="D16" s="5" t="str">
        <x:v>明确发布内容、变化范围和接收情况</x:v>
      </x:c>
      <x:c r="E16" s="5" t="str">
        <x:v>基础候选、增强待估</x:v>
      </x:c>
      <x:c r="F16" s="5" t="str">
        <x:v>发布、通知与接收确认分别记录，不把已通知当作已采用。</x:v>
      </x:c>
    </x:row>
    <x:row r="17" ht="39" customHeight="1">
      <x:c r="A17" s="5" t="str">
        <x:v>11</x:v>
      </x:c>
      <x:c r="B17" s="5" t="str">
        <x:v>Figma 设计稿关联</x:v>
      </x:c>
      <x:c r="C17" s="26" t="n">
        <x:f>COUNTIFS('需求明细'!$B$7:$B$1000,B17)</x:f>
        <x:v>9</x:v>
      </x:c>
      <x:c r="D17" s="5" t="str">
        <x:v>让设计师按发布版本预览和采用文案变化</x:v>
      </x:c>
      <x:c r="E17" s="5" t="str">
        <x:v>Figma 选配</x:v>
      </x:c>
      <x:c r="F17" s="5" t="str">
        <x:v>首期针对一个约定文件和页面试点，手工改动不自动覆盖。</x:v>
      </x:c>
    </x:row>
    <x:row r="18" ht="39" customHeight="1">
      <x:c r="A18" s="5" t="str">
        <x:v>12</x:v>
      </x:c>
      <x:c r="B18" s="5" t="str">
        <x:v>开发关联与文案拉取</x:v>
      </x:c>
      <x:c r="C18" s="26" t="n">
        <x:f>COUNTIFS('需求明细'!$B$7:$B$1000,B18)</x:f>
        <x:v>10</x:v>
      </x:c>
      <x:c r="D18" s="5" t="str">
        <x:v>让代码引用明确版本的文案，减少漏改</x:v>
      </x:c>
      <x:c r="E18" s="5" t="str">
        <x:v>开发选配</x:v>
      </x:c>
      <x:c r="F18" s="5" t="str">
        <x:v>首期按 VS Code 与一种约定的文案文件格式评估。</x:v>
      </x:c>
    </x:row>
    <x:row r="19" ht="39" customHeight="1">
      <x:c r="A19" s="5" t="str">
        <x:v>13</x:v>
      </x:c>
      <x:c r="B19" s="5" t="str">
        <x:v>私有化部署与运行管理</x:v>
      </x:c>
      <x:c r="C19" s="26" t="n">
        <x:f>COUNTIFS('需求明细'!$B$7:$B$1000,B19)</x:f>
        <x:v>14</x:v>
      </x:c>
      <x:c r="D19" s="5" t="str">
        <x:v>支撑 OPPO 内网私有化部署、数据保存和日常维护</x:v>
      </x:c>
      <x:c r="E19" s="5" t="str">
        <x:v>基础候选</x:v>
      </x:c>
      <x:c r="F19" s="5" t="str">
        <x:v>按 OPPO 提供的服务器、网络和运维规范配置。</x:v>
      </x:c>
    </x:row>
    <x:row r="20" ht="30" customHeight="1">
      <x:c r="A20" s="28" t="str">
        <x:v>合计</x:v>
      </x:c>
      <x:c r="B20" s="28"/>
      <x:c r="C20" s="28" t="n">
        <x:f>SUM(C7:C19)</x:f>
        <x:v>168</x:v>
      </x:c>
      <x:c r="D20" s="28"/>
      <x:c r="E20" s="28"/>
      <x:c r="F20" s="28"/>
    </x:row>
    <x:row r="21" ht="27" customHeight="1">
      <x:c r="A21" s="2"/>
      <x:c r="B21" s="2"/>
      <x:c r="C21" s="2"/>
      <x:c r="D21" s="2"/>
      <x:c r="E21" s="2"/>
      <x:c r="F21" s="2"/>
    </x:row>
    <x:row r="22" ht="27" customHeight="1">
      <x:c r="A22" s="34" t="str">
        <x:v>范围说明</x:v>
      </x:c>
      <x:c r="B22" s="2"/>
      <x:c r="C22" s="2"/>
      <x:c r="D22" s="2"/>
      <x:c r="E22" s="2"/>
      <x:c r="F22" s="2"/>
    </x:row>
    <x:row r="23" ht="28" customHeight="1">
      <x:c r="A23" s="2"/>
      <x:c r="B23" s="2" t="str">
        <x:v>基础候选</x:v>
      </x:c>
      <x:c r="C23" s="2"/>
      <x:c r="D23" s="35" t="str">
        <x:v>支撑编辑、评审、定稿、权限和持久保存，仍需客户选择确认。</x:v>
      </x:c>
      <x:c r="E23" s="35"/>
      <x:c r="F23" s="35"/>
    </x:row>
    <x:row r="24" ht="28" customHeight="1">
      <x:c r="A24" s="2"/>
      <x:c r="B24" s="2" t="str">
        <x:v>增强待估</x:v>
      </x:c>
      <x:c r="C24" s="2"/>
      <x:c r="D24" s="35" t="str">
        <x:v>新增业务建议或增强项，确认价值后独立估算。</x:v>
      </x:c>
      <x:c r="E24" s="35"/>
      <x:c r="F24" s="35"/>
    </x:row>
    <x:row r="25" ht="28" customHeight="1">
      <x:c r="A25" s="2"/>
      <x:c r="B25" s="2" t="str">
        <x:v>AI 选配</x:v>
      </x:c>
      <x:c r="C25" s="2"/>
      <x:c r="D25" s="35" t="str">
        <x:v>OPPO 大模型接入、文案改写、语义检索与表达提炼。</x:v>
      </x:c>
      <x:c r="E25" s="35"/>
      <x:c r="F25" s="35"/>
    </x:row>
    <x:row r="26" ht="28" customHeight="1">
      <x:c r="A26" s="2"/>
      <x:c r="B26" s="2" t="str">
        <x:v>Figma 选配</x:v>
      </x:c>
      <x:c r="C26" s="2"/>
      <x:c r="D26" s="35" t="str">
        <x:v>设计稿节点关联、差异预览和人工确认更新。</x:v>
      </x:c>
      <x:c r="E26" s="35"/>
      <x:c r="F26" s="35"/>
    </x:row>
    <x:row r="27" ht="28" customHeight="1">
      <x:c r="A27" s="2"/>
      <x:c r="B27" s="2" t="str">
        <x:v>开发选配</x:v>
      </x:c>
      <x:c r="C27" s="2"/>
      <x:c r="D27" s="35" t="str">
        <x:v>代码文案键关联、固定版本拉取和文件更新。</x:v>
      </x:c>
      <x:c r="E27" s="35"/>
      <x:c r="F27" s="35"/>
    </x:row>
    <x:row r="28" ht="27" customHeight="1">
      <x:c r="A28" s="2"/>
      <x:c r="B28" s="2"/>
      <x:c r="C28" s="2"/>
      <x:c r="D28" s="35"/>
      <x:c r="E28" s="35"/>
      <x:c r="F28" s="35"/>
    </x:row>
    <x:row r="29" ht="27" customHeight="1">
      <x:c r="A29" s="34" t="str">
        <x:v>讨论顺序</x:v>
      </x:c>
      <x:c r="B29" s="2"/>
      <x:c r="C29" s="2"/>
      <x:c r="D29" s="35"/>
      <x:c r="E29" s="35"/>
      <x:c r="F29" s="35"/>
    </x:row>
    <x:row r="30" ht="28" customHeight="1">
      <x:c r="A30" s="2"/>
      <x:c r="B30" s="2" t="str">
        <x:v>1. 确认使用范围</x:v>
      </x:c>
      <x:c r="C30" s="2"/>
      <x:c r="D30" s="35" t="str">
        <x:v>先定 TT 接口、内网环境、型号、渠道、审批责任与试点页面。</x:v>
      </x:c>
      <x:c r="E30" s="35"/>
      <x:c r="F30" s="35"/>
    </x:row>
    <x:row r="31" ht="28" customHeight="1">
      <x:c r="A31" s="2"/>
      <x:c r="B31" s="2" t="str">
        <x:v>2. 逐项选择需求</x:v>
      </x:c>
      <x:c r="C31" s="2"/>
      <x:c r="D31" s="35" t="str">
        <x:v>逐项填写范围、确认人和备注，核对前置依赖。</x:v>
      </x:c>
      <x:c r="E31" s="35"/>
      <x:c r="F31" s="35"/>
    </x:row>
    <x:row r="32" ht="28" customHeight="1">
      <x:c r="A32" s="2"/>
      <x:c r="B32" s="2" t="str">
        <x:v>3. 估算并更新报价</x:v>
      </x:c>
      <x:c r="C32" s="2"/>
      <x:c r="D32" s="35" t="str">
        <x:v>对选定需求估算人日，再更新报价；新增和选配需单独确认。</x:v>
      </x:c>
      <x:c r="E32" s="35"/>
      <x:c r="F32" s="35"/>
    </x:row>
    <x:row r="33" ht="27" customHeight="1">
      <x:c r="A33" s="2"/>
      <x:c r="B33" s="2"/>
      <x:c r="C33" s="2"/>
      <x:c r="D33" s="35"/>
      <x:c r="E33" s="35"/>
      <x:c r="F33" s="35"/>
    </x:row>
    <x:row r="34" ht="28" customHeight="1">
      <x:c r="A34" s="2"/>
      <x:c r="B34" s="2" t="str">
        <x:v>需求依据</x:v>
      </x:c>
      <x:c r="C34" s="2"/>
      <x:c r="D34" s="35" t="str">
        <x:v>原始功能清单、当前 Demo 界面及新版视频、已有报价假设。</x:v>
      </x:c>
      <x:c r="E34" s="35"/>
      <x:c r="F34" s="35"/>
    </x:row>
    <x:row r="35" ht="28" customHeight="1">
      <x:c r="A35" s="2"/>
      <x:c r="B35" s="2" t="str">
        <x:v>企业接入规划</x:v>
      </x:c>
      <x:c r="C35" s="2"/>
      <x:c r="D35" s="35" t="str">
        <x:v>未来打通 TT 账号，私有部署在 OPPO 内网服务器，并可接入 OPPO 大模型。</x:v>
      </x:c>
      <x:c r="E35" s="35"/>
      <x:c r="F35" s="35"/>
    </x:row>
    <x:row r="36" ht="28" customHeight="1">
      <x:c r="A36" s="2"/>
      <x:c r="B36" s="2" t="str">
        <x:v>依赖含义</x:v>
      </x:c>
      <x:c r="C36" s="2"/>
      <x:c r="D36" s="35" t="str">
        <x:v>列出主要业务前置需求，通用账号与权限仍适用于所有模块。</x:v>
      </x:c>
      <x:c r="E36" s="35"/>
      <x:c r="F36" s="35"/>
    </x:row>
    <x:row r="37" ht="28" customHeight="1">
      <x:c r="A37" s="2"/>
      <x:c r="B37" s="2" t="str">
        <x:v>暂不默认包含</x:v>
      </x:c>
      <x:c r="C37" s="2"/>
      <x:c r="D37" s="35" t="str">
        <x:v>逐字实时共同编辑、专有企业加密、全量资料整理和不限范围的插件适配。</x:v>
      </x:c>
      <x:c r="E37" s="35"/>
      <x:c r="F37" s="35"/>
    </x:row>
    <x:row r="38" ht="28" customHeight="1">
      <x:c r="A38" s="2"/>
      <x:c r="B38" s="2" t="str">
        <x:v>后续维护</x:v>
      </x:c>
      <x:c r="C38" s="2"/>
      <x:c r="D38" s="35" t="str">
        <x:v>新增需求沿用独立编号；总览统计覆盖明细第 7 至 1000 行，新增板块需补总览行。</x:v>
      </x:c>
      <x:c r="E38" s="35"/>
      <x:c r="F38" s="35"/>
    </x:row>
    <x:row r="39" ht="27" customHeight="1">
      <x:c r="A39" s="2"/>
      <x:c r="B39" s="2"/>
      <x:c r="C39" s="2"/>
      <x:c r="D39" s="2"/>
      <x:c r="E39" s="2"/>
      <x:c r="F39" s="2"/>
    </x:row>
    <x:row r="40" ht="27" customHeight="1">
      <x:c r="A40" s="2"/>
      <x:c r="B40" s="2"/>
      <x:c r="C40" s="2"/>
      <x:c r="D40" s="2"/>
      <x:c r="E40" s="2"/>
      <x:c r="F40" s="2"/>
    </x:row>
    <x:row r="41" ht="27" customHeight="1">
      <x:c r="A41" s="2"/>
      <x:c r="B41" s="2"/>
      <x:c r="C41" s="2"/>
      <x:c r="D41" s="2"/>
      <x:c r="E41" s="2"/>
      <x:c r="F41" s="2"/>
    </x:row>
    <x:row r="42" ht="27" customHeight="1">
      <x:c r="A42" s="2"/>
      <x:c r="B42" s="2"/>
      <x:c r="C42" s="2"/>
      <x:c r="D42" s="2"/>
      <x:c r="E42" s="2"/>
      <x:c r="F42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6A5ECC"/>
  </x:sheetPr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12.670000076293945" hidden="0" customWidth="1"/>
    <x:col min="2" max="2" width="18.889999389648438" hidden="0" customWidth="1"/>
    <x:col min="3" max="3" width="22.670000076293945" hidden="0" customWidth="1"/>
    <x:col min="4" max="4" width="37.220001220703125" hidden="0" customWidth="1"/>
    <x:col min="5" max="5" width="40" hidden="0" customWidth="1"/>
    <x:col min="6" max="6" width="19.440000534057617" hidden="0" customWidth="1"/>
    <x:col min="7" max="7" width="12.4399995803833" hidden="0" customWidth="1"/>
    <x:col min="8" max="8" width="14.670000076293945" hidden="0" customWidth="1"/>
    <x:col min="9" max="9" width="11.670000076293945" hidden="0" customWidth="1"/>
    <x:col min="10" max="10" width="11.109999656677246" hidden="0" customWidth="1"/>
    <x:col min="11" max="11" width="10.670000076293945" hidden="0" customWidth="1"/>
    <x:col min="12" max="12" width="27.780000686645508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30" customHeight="1">
      <x:c r="A2" s="3" t="str">
        <x:v>CopyFlow 小需求清单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7" customHeight="1">
      <x:c r="A3" s="4" t="str">
        <x:v>每行是一项可单独估算与验收的小需求；按主要前置依赖安排实施顺序。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</x:row>
    <x:row r="4" ht="27" customHeight="1">
      <x:c r="A4" s="4" t="str">
        <x:v>按板块讨论范围，在“需求状态”列选择纳入本期、后续再议或不纳入。</x:v>
      </x:c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</x:row>
    <x:row r="5" ht="27" customHeight="1">
      <x:c r="A5" s="4" t="str">
        <x:v>可筛选板块、建议范围与依据。确认人、估算人日和团队备注留空填写；1 人日表示 1 人工作 1 天。</x:v>
      </x:c>
      <x:c r="B5" s="4"/>
      <x:c r="C5" s="4"/>
      <x:c r="D5" s="4"/>
      <x:c r="E5" s="4"/>
      <x:c r="F5" s="4"/>
      <x:c r="G5" s="4"/>
      <x:c r="H5" s="4"/>
      <x:c r="I5" s="4"/>
      <x:c r="J5" s="4"/>
      <x:c r="K5" s="4"/>
      <x:c r="L5" s="4"/>
    </x:row>
    <x:row r="6" ht="32" customHeight="1">
      <x:c r="A6" s="22" t="str">
        <x:v>需求编号</x:v>
      </x:c>
      <x:c r="B6" s="22" t="str">
        <x:v>能力板块</x:v>
      </x:c>
      <x:c r="C6" s="22" t="str">
        <x:v>小需求</x:v>
      </x:c>
      <x:c r="D6" s="22" t="str">
        <x:v>范围边界</x:v>
      </x:c>
      <x:c r="E6" s="22" t="str">
        <x:v>验收要点</x:v>
      </x:c>
      <x:c r="F6" s="22" t="str">
        <x:v>主要前置需求</x:v>
      </x:c>
      <x:c r="G6" s="22" t="str">
        <x:v>建议范围</x:v>
      </x:c>
      <x:c r="H6" s="22" t="str">
        <x:v>依据</x:v>
      </x:c>
      <x:c r="I6" s="22" t="str">
        <x:v>需求状态</x:v>
      </x:c>
      <x:c r="J6" s="22" t="str">
        <x:v>确认人</x:v>
      </x:c>
      <x:c r="K6" s="22" t="str">
        <x:v>估算人日</x:v>
      </x:c>
      <x:c r="L6" s="22" t="str">
        <x:v>团队备注</x:v>
      </x:c>
    </x:row>
    <x:row r="7" ht="25.5" customHeight="1">
      <x:c r="A7" s="14" t="str">
        <x:v>CF-01-01</x:v>
      </x:c>
      <x:c r="B7" s="14" t="str">
        <x:v>空间与多稿管理</x:v>
      </x:c>
      <x:c r="C7" s="12" t="str">
        <x:v>创建产品空间</x:v>
      </x:c>
      <x:c r="D7" s="12" t="str">
        <x:v>建立空间名称及负责人；不在此项配置权限。</x:v>
      </x:c>
      <x:c r="E7" s="12" t="str">
        <x:v>创建后获得唯一空间编号，可在空间列表找到。</x:v>
      </x:c>
      <x:c r="F7" s="13" t="str">
        <x:v>CF-09-01, CF-13-01</x:v>
      </x:c>
      <x:c r="G7" s="12" t="str">
        <x:v>基础候选</x:v>
      </x:c>
      <x:c r="H7" s="12" t="str">
        <x:v>原始功能清单</x:v>
      </x:c>
      <x:c r="I7" s="12" t="str">
        <x:v>待确认</x:v>
      </x:c>
      <x:c r="J7" s="9"/>
      <x:c r="K7" s="11"/>
      <x:c r="L7" s="9"/>
    </x:row>
    <x:row r="8" ht="25.5" customHeight="1">
      <x:c r="A8" s="15" t="str">
        <x:v>CF-01-02</x:v>
      </x:c>
      <x:c r="B8" s="15" t="str">
        <x:v>空间与多稿管理</x:v>
      </x:c>
      <x:c r="C8" s="7" t="str">
        <x:v>修改空间资料</x:v>
      </x:c>
      <x:c r="D8" s="7" t="str">
        <x:v>修改名称、说明和负责人，保留原编号。</x:v>
      </x:c>
      <x:c r="E8" s="7" t="str">
        <x:v>修改名称后，原文稿和历史引用仍归属同一空间。</x:v>
      </x:c>
      <x:c r="F8" s="8" t="str">
        <x:v>CF-01-01</x:v>
      </x:c>
      <x:c r="G8" s="7" t="str">
        <x:v>基础候选</x:v>
      </x:c>
      <x:c r="H8" s="7" t="str">
        <x:v>原始功能清单</x:v>
      </x:c>
      <x:c r="I8" s="7" t="str">
        <x:v>待确认</x:v>
      </x:c>
      <x:c r="J8" s="9"/>
      <x:c r="K8" s="11"/>
      <x:c r="L8" s="9"/>
    </x:row>
    <x:row r="9" ht="39" customHeight="1">
      <x:c r="A9" s="15" t="str">
        <x:v>CF-01-03</x:v>
      </x:c>
      <x:c r="B9" s="15" t="str">
        <x:v>空间与多稿管理</x:v>
      </x:c>
      <x:c r="C9" s="7" t="str">
        <x:v>归档产品空间</x:v>
      </x:c>
      <x:c r="D9" s="7" t="str">
        <x:v>停止新增和编辑；保留可授权查阅的历史资料。</x:v>
      </x:c>
      <x:c r="E9" s="7" t="str">
        <x:v>归档空间不出现在默认活跃列表，已有稿件仍可查到。</x:v>
      </x:c>
      <x:c r="F9" s="8" t="str">
        <x:v>CF-01-01</x:v>
      </x:c>
      <x:c r="G9" s="7" t="str">
        <x:v>增强待估</x:v>
      </x:c>
      <x:c r="H9" s="7" t="str">
        <x:v>系统配套</x:v>
      </x:c>
      <x:c r="I9" s="7" t="str">
        <x:v>待确认</x:v>
      </x:c>
      <x:c r="J9" s="9"/>
      <x:c r="K9" s="11"/>
      <x:c r="L9" s="9"/>
    </x:row>
    <x:row r="10" ht="39" customHeight="1">
      <x:c r="A10" s="15" t="str">
        <x:v>CF-01-04</x:v>
      </x:c>
      <x:c r="B10" s="15" t="str">
        <x:v>空间与多稿管理</x:v>
      </x:c>
      <x:c r="C10" s="7" t="str">
        <x:v>维护型号资料</x:v>
      </x:c>
      <x:c r="D10" s="7" t="str">
        <x:v>登记型号名称及高低配标识；不建立规格参数库。</x:v>
      </x:c>
      <x:c r="E10" s="7" t="str">
        <x:v>同一空间可登记多个型号，名称冲突给出提示。</x:v>
      </x:c>
      <x:c r="F10" s="8" t="str">
        <x:v>CF-01-01</x:v>
      </x:c>
      <x:c r="G10" s="7" t="str">
        <x:v>基础候选</x:v>
      </x:c>
      <x:c r="H10" s="7" t="str">
        <x:v>原始功能清单</x:v>
      </x:c>
      <x:c r="I10" s="7" t="str">
        <x:v>待确认</x:v>
      </x:c>
      <x:c r="J10" s="9"/>
      <x:c r="K10" s="11"/>
      <x:c r="L10" s="9"/>
    </x:row>
    <x:row r="11" ht="25.5" customHeight="1">
      <x:c r="A11" s="15" t="str">
        <x:v>CF-01-05</x:v>
      </x:c>
      <x:c r="B11" s="15" t="str">
        <x:v>空间与多稿管理</x:v>
      </x:c>
      <x:c r="C11" s="7" t="str">
        <x:v>新建空白文稿</x:v>
      </x:c>
      <x:c r="D11" s="7" t="str">
        <x:v>指定空间、型号和文稿名，创建独立编辑稿。</x:v>
      </x:c>
      <x:c r="E11" s="7" t="str">
        <x:v>新稿获得独立编号，内容和版本不影响其他文稿。</x:v>
      </x:c>
      <x:c r="F11" s="8" t="str">
        <x:v>CF-01-04, CF-13-01</x:v>
      </x:c>
      <x:c r="G11" s="7" t="str">
        <x:v>基础候选</x:v>
      </x:c>
      <x:c r="H11" s="7" t="str">
        <x:v>原始功能清单</x:v>
      </x:c>
      <x:c r="I11" s="7" t="str">
        <x:v>待确认</x:v>
      </x:c>
      <x:c r="J11" s="9"/>
      <x:c r="K11" s="11"/>
      <x:c r="L11" s="9"/>
    </x:row>
    <x:row r="12" ht="25.5" customHeight="1">
      <x:c r="A12" s="15" t="str">
        <x:v>CF-01-06</x:v>
      </x:c>
      <x:c r="B12" s="15" t="str">
        <x:v>空间与多稿管理</x:v>
      </x:c>
      <x:c r="C12" s="7" t="str">
        <x:v>重命名文稿</x:v>
      </x:c>
      <x:c r="D12" s="7" t="str">
        <x:v>修改显示名称，文稿编号保持不变。</x:v>
      </x:c>
      <x:c r="E12" s="7" t="str">
        <x:v>原链接和历史记录在重命名后仍指向该文稿。</x:v>
      </x:c>
      <x:c r="F12" s="8" t="str">
        <x:v>CF-01-05</x:v>
      </x:c>
      <x:c r="G12" s="7" t="str">
        <x:v>基础候选</x:v>
      </x:c>
      <x:c r="H12" s="7" t="str">
        <x:v>原始功能清单</x:v>
      </x:c>
      <x:c r="I12" s="7" t="str">
        <x:v>待确认</x:v>
      </x:c>
      <x:c r="J12" s="9"/>
      <x:c r="K12" s="11"/>
      <x:c r="L12" s="9"/>
    </x:row>
    <x:row r="13" ht="25.5" customHeight="1">
      <x:c r="A13" s="15" t="str">
        <x:v>CF-01-07</x:v>
      </x:c>
      <x:c r="B13" s="15" t="str">
        <x:v>空间与多稿管理</x:v>
      </x:c>
      <x:c r="C13" s="7" t="str">
        <x:v>移动文稿归属</x:v>
      </x:c>
      <x:c r="D13" s="7" t="str">
        <x:v>将文稿转到另一个有权限的空间或型号。</x:v>
      </x:c>
      <x:c r="E13" s="7" t="str">
        <x:v>移动后显示新归属；无目标空间权限时拒绝移动。</x:v>
      </x:c>
      <x:c r="F13" s="8" t="str">
        <x:v>CF-01-05, CF-09-05</x:v>
      </x:c>
      <x:c r="G13" s="7" t="str">
        <x:v>增强待估</x:v>
      </x:c>
      <x:c r="H13" s="7" t="str">
        <x:v>新增建议</x:v>
      </x:c>
      <x:c r="I13" s="7" t="str">
        <x:v>待确认</x:v>
      </x:c>
      <x:c r="J13" s="9"/>
      <x:c r="K13" s="11"/>
      <x:c r="L13" s="9"/>
    </x:row>
    <x:row r="14" ht="39" customHeight="1">
      <x:c r="A14" s="15" t="str">
        <x:v>CF-01-08</x:v>
      </x:c>
      <x:c r="B14" s="15" t="str">
        <x:v>空间与多稿管理</x:v>
      </x:c>
      <x:c r="C14" s="7" t="str">
        <x:v>复制文稿</x:v>
      </x:c>
      <x:c r="D14" s="7" t="str">
        <x:v>复制正文、表格和备注为新稿；不复制审批结论。</x:v>
      </x:c>
      <x:c r="E14" s="7" t="str">
        <x:v>副本编号独立，修改副本不会改动原稿。</x:v>
      </x:c>
      <x:c r="F14" s="8" t="str">
        <x:v>CF-01-05</x:v>
      </x:c>
      <x:c r="G14" s="7" t="str">
        <x:v>基础候选</x:v>
      </x:c>
      <x:c r="H14" s="7" t="str">
        <x:v>原始功能清单</x:v>
      </x:c>
      <x:c r="I14" s="7" t="str">
        <x:v>待确认</x:v>
      </x:c>
      <x:c r="J14" s="9"/>
      <x:c r="K14" s="11"/>
      <x:c r="L14" s="9"/>
    </x:row>
    <x:row r="15" ht="25.5" customHeight="1">
      <x:c r="A15" s="15" t="str">
        <x:v>CF-01-09</x:v>
      </x:c>
      <x:c r="B15" s="15" t="str">
        <x:v>空间与多稿管理</x:v>
      </x:c>
      <x:c r="C15" s="7" t="str">
        <x:v>归档文稿</x:v>
      </x:c>
      <x:c r="D15" s="7" t="str">
        <x:v>从日常列表隐藏，不在此项实现永久删除。</x:v>
      </x:c>
      <x:c r="E15" s="7" t="str">
        <x:v>归档后可检索历史内容，不能直接继续编辑。</x:v>
      </x:c>
      <x:c r="F15" s="8" t="str">
        <x:v>CF-01-05</x:v>
      </x:c>
      <x:c r="G15" s="7" t="str">
        <x:v>增强待估</x:v>
      </x:c>
      <x:c r="H15" s="7" t="str">
        <x:v>系统配套</x:v>
      </x:c>
      <x:c r="I15" s="7" t="str">
        <x:v>待确认</x:v>
      </x:c>
      <x:c r="J15" s="9"/>
      <x:c r="K15" s="11"/>
      <x:c r="L15" s="9"/>
    </x:row>
    <x:row r="16" ht="25.5" customHeight="1">
      <x:c r="A16" s="15" t="str">
        <x:v>CF-01-10</x:v>
      </x:c>
      <x:c r="B16" s="15" t="str">
        <x:v>空间与多稿管理</x:v>
      </x:c>
      <x:c r="C16" s="7" t="str">
        <x:v>检索空间内文稿</x:v>
      </x:c>
      <x:c r="D16" s="7" t="str">
        <x:v>按名称、型号和状态筛选文稿列表。</x:v>
      </x:c>
      <x:c r="E16" s="7" t="str">
        <x:v>筛选条件组合生效，只返回有权访问的稿件。</x:v>
      </x:c>
      <x:c r="F16" s="8" t="str">
        <x:v>CF-01-05, CF-09-05</x:v>
      </x:c>
      <x:c r="G16" s="7" t="str">
        <x:v>基础候选</x:v>
      </x:c>
      <x:c r="H16" s="7" t="str">
        <x:v>原始功能清单</x:v>
      </x:c>
      <x:c r="I16" s="7" t="str">
        <x:v>待确认</x:v>
      </x:c>
      <x:c r="J16" s="9"/>
      <x:c r="K16" s="11"/>
      <x:c r="L16" s="9"/>
    </x:row>
    <x:row r="17" ht="25.5" customHeight="1">
      <x:c r="A17" s="15" t="str">
        <x:v>CF-01-11</x:v>
      </x:c>
      <x:c r="B17" s="15" t="str">
        <x:v>空间与多稿管理</x:v>
      </x:c>
      <x:c r="C17" s="7" t="str">
        <x:v>设置渠道与语言标签</x:v>
      </x:c>
      <x:c r="D17" s="7" t="str">
        <x:v>标明官网、商城等渠道及语言；不自动翻译。</x:v>
      </x:c>
      <x:c r="E17" s="7" t="str">
        <x:v>同名不同渠道稿可以区分，标签可用于筛选。</x:v>
      </x:c>
      <x:c r="F17" s="8" t="str">
        <x:v>CF-01-05</x:v>
      </x:c>
      <x:c r="G17" s="7" t="str">
        <x:v>增强待估</x:v>
      </x:c>
      <x:c r="H17" s="7" t="str">
        <x:v>新增建议</x:v>
      </x:c>
      <x:c r="I17" s="7" t="str">
        <x:v>待确认</x:v>
      </x:c>
      <x:c r="J17" s="9"/>
      <x:c r="K17" s="11"/>
      <x:c r="L17" s="9"/>
    </x:row>
    <x:row r="18" ht="25.5" customHeight="1">
      <x:c r="A18" s="15" t="str">
        <x:v>CF-01-12</x:v>
      </x:c>
      <x:c r="B18" s="15" t="str">
        <x:v>空间与多稿管理</x:v>
      </x:c>
      <x:c r="C18" s="7" t="str">
        <x:v>对照两个型号文稿</x:v>
      </x:c>
      <x:c r="D18" s="7" t="str">
        <x:v>并列展示所选两稿差异；不自动合并或同步。</x:v>
      </x:c>
      <x:c r="E18" s="7" t="str">
        <x:v>所选型号、稿件和版本明确，差异能定位回原文。</x:v>
      </x:c>
      <x:c r="F18" s="8" t="str">
        <x:v>CF-08-05</x:v>
      </x:c>
      <x:c r="G18" s="7" t="str">
        <x:v>增强待估</x:v>
      </x:c>
      <x:c r="H18" s="7" t="str">
        <x:v>新增建议</x:v>
      </x:c>
      <x:c r="I18" s="7" t="str">
        <x:v>待确认</x:v>
      </x:c>
      <x:c r="J18" s="9"/>
      <x:c r="K18" s="11"/>
      <x:c r="L18" s="9"/>
    </x:row>
    <x:row r="19" ht="25.5" customHeight="1">
      <x:c r="A19" s="16" t="str">
        <x:v>CF-02-01</x:v>
      </x:c>
      <x:c r="B19" s="16" t="str">
        <x:v>文案编辑与导入</x:v>
      </x:c>
      <x:c r="C19" s="12" t="str">
        <x:v>设置段落类型</x:v>
      </x:c>
      <x:c r="D19" s="12" t="str">
        <x:v>在正文、标题和列表之间切换段落类型。</x:v>
      </x:c>
      <x:c r="E19" s="12" t="str">
        <x:v>切换后段落内容保留，目录能识别标题层级。</x:v>
      </x:c>
      <x:c r="F19" s="13" t="str">
        <x:v>CF-01-05</x:v>
      </x:c>
      <x:c r="G19" s="12" t="str">
        <x:v>基础候选</x:v>
      </x:c>
      <x:c r="H19" s="12" t="str">
        <x:v>原始功能清单</x:v>
      </x:c>
      <x:c r="I19" s="12" t="str">
        <x:v>待确认</x:v>
      </x:c>
      <x:c r="J19" s="9"/>
      <x:c r="K19" s="11"/>
      <x:c r="L19" s="9"/>
    </x:row>
    <x:row r="20" ht="25.5" customHeight="1">
      <x:c r="A20" s="17" t="str">
        <x:v>CF-02-02</x:v>
      </x:c>
      <x:c r="B20" s="17" t="str">
        <x:v>文案编辑与导入</x:v>
      </x:c>
      <x:c r="C20" s="7" t="str">
        <x:v>设置文字强调样式</x:v>
      </x:c>
      <x:c r="D20" s="7" t="str">
        <x:v>对选区设置加粗、斜体、下划线。</x:v>
      </x:c>
      <x:c r="E20" s="7" t="str">
        <x:v>只改变选区样式，取消样式不丢失文字。</x:v>
      </x:c>
      <x:c r="F20" s="8" t="str">
        <x:v>CF-02-01</x:v>
      </x:c>
      <x:c r="G20" s="7" t="str">
        <x:v>基础候选</x:v>
      </x:c>
      <x:c r="H20" s="7" t="str">
        <x:v>原始功能清单</x:v>
      </x:c>
      <x:c r="I20" s="7" t="str">
        <x:v>待确认</x:v>
      </x:c>
      <x:c r="J20" s="9"/>
      <x:c r="K20" s="11"/>
      <x:c r="L20" s="9"/>
    </x:row>
    <x:row r="21" ht="39" customHeight="1">
      <x:c r="A21" s="17" t="str">
        <x:v>CF-02-03</x:v>
      </x:c>
      <x:c r="B21" s="17" t="str">
        <x:v>文案编辑与导入</x:v>
      </x:c>
      <x:c r="C21" s="7" t="str">
        <x:v>设置字体与字号</x:v>
      </x:c>
      <x:c r="D21" s="7" t="str">
        <x:v>从约定字体和字号中选择，不提供任意字体上传。</x:v>
      </x:c>
      <x:c r="E21" s="7" t="str">
        <x:v>选区设置被保存，缺失字体有明确替代说明。</x:v>
      </x:c>
      <x:c r="F21" s="8" t="str">
        <x:v>CF-02-01</x:v>
      </x:c>
      <x:c r="G21" s="7" t="str">
        <x:v>基础候选</x:v>
      </x:c>
      <x:c r="H21" s="7" t="str">
        <x:v>原始功能清单</x:v>
      </x:c>
      <x:c r="I21" s="7" t="str">
        <x:v>待确认</x:v>
      </x:c>
      <x:c r="J21" s="9"/>
      <x:c r="K21" s="11"/>
      <x:c r="L21" s="9"/>
    </x:row>
    <x:row r="22" ht="25.5" customHeight="1">
      <x:c r="A22" s="17" t="str">
        <x:v>CF-02-04</x:v>
      </x:c>
      <x:c r="B22" s="17" t="str">
        <x:v>文案编辑与导入</x:v>
      </x:c>
      <x:c r="C22" s="7" t="str">
        <x:v>设置文字颜色</x:v>
      </x:c>
      <x:c r="D22" s="7" t="str">
        <x:v>对选区设置文字色及高亮色。</x:v>
      </x:c>
      <x:c r="E22" s="7" t="str">
        <x:v>颜色应用于指定文字，清除颜色恢复默认。</x:v>
      </x:c>
      <x:c r="F22" s="8" t="str">
        <x:v>CF-02-01</x:v>
      </x:c>
      <x:c r="G22" s="7" t="str">
        <x:v>基础候选</x:v>
      </x:c>
      <x:c r="H22" s="7" t="str">
        <x:v>原始功能清单</x:v>
      </x:c>
      <x:c r="I22" s="7" t="str">
        <x:v>待确认</x:v>
      </x:c>
      <x:c r="J22" s="9"/>
      <x:c r="K22" s="11"/>
      <x:c r="L22" s="9"/>
    </x:row>
    <x:row r="23" ht="25.5" customHeight="1">
      <x:c r="A23" s="17" t="str">
        <x:v>CF-02-05</x:v>
      </x:c>
      <x:c r="B23" s="17" t="str">
        <x:v>文案编辑与导入</x:v>
      </x:c>
      <x:c r="C23" s="7" t="str">
        <x:v>设置段落对齐</x:v>
      </x:c>
      <x:c r="D23" s="7" t="str">
        <x:v>设置段落左对齐、居中或右对齐。</x:v>
      </x:c>
      <x:c r="E23" s="7" t="str">
        <x:v>只影响选定段落，不改变相邻段落内容。</x:v>
      </x:c>
      <x:c r="F23" s="8" t="str">
        <x:v>CF-02-01</x:v>
      </x:c>
      <x:c r="G23" s="7" t="str">
        <x:v>基础候选</x:v>
      </x:c>
      <x:c r="H23" s="7" t="str">
        <x:v>原始功能清单</x:v>
      </x:c>
      <x:c r="I23" s="7" t="str">
        <x:v>待确认</x:v>
      </x:c>
      <x:c r="J23" s="9"/>
      <x:c r="K23" s="11"/>
      <x:c r="L23" s="9"/>
    </x:row>
    <x:row r="24" ht="25.5" customHeight="1">
      <x:c r="A24" s="17" t="str">
        <x:v>CF-02-06</x:v>
      </x:c>
      <x:c r="B24" s="17" t="str">
        <x:v>文案编辑与导入</x:v>
      </x:c>
      <x:c r="C24" s="7" t="str">
        <x:v>统计文案字数</x:v>
      </x:c>
      <x:c r="D24" s="7" t="str">
        <x:v>显示选区和全文字符数，统计规则统一。</x:v>
      </x:c>
      <x:c r="E24" s="7" t="str">
        <x:v>中英文、空格和标点的计数方式在界面可查看。</x:v>
      </x:c>
      <x:c r="F24" s="8" t="str">
        <x:v>CF-02-01</x:v>
      </x:c>
      <x:c r="G24" s="7" t="str">
        <x:v>增强待估</x:v>
      </x:c>
      <x:c r="H24" s="7" t="str">
        <x:v>新增建议</x:v>
      </x:c>
      <x:c r="I24" s="7" t="str">
        <x:v>待确认</x:v>
      </x:c>
      <x:c r="J24" s="9"/>
      <x:c r="K24" s="11"/>
      <x:c r="L24" s="9"/>
    </x:row>
    <x:row r="25" ht="39" customHeight="1">
      <x:c r="A25" s="17" t="str">
        <x:v>CF-02-07</x:v>
      </x:c>
      <x:c r="B25" s="17" t="str">
        <x:v>文案编辑与导入</x:v>
      </x:c>
      <x:c r="C25" s="7" t="str">
        <x:v>撤销当前编辑</x:v>
      </x:c>
      <x:c r="D25" s="7" t="str">
        <x:v>撤销本次编辑会话中的最近一步操作。</x:v>
      </x:c>
      <x:c r="E25" s="7" t="str">
        <x:v>撤销后文字或格式恢复到该操作前，不回退他人的提交。</x:v>
      </x:c>
      <x:c r="F25" s="8" t="str">
        <x:v>CF-02-01</x:v>
      </x:c>
      <x:c r="G25" s="7" t="str">
        <x:v>基础候选</x:v>
      </x:c>
      <x:c r="H25" s="7" t="str">
        <x:v>原始功能清单</x:v>
      </x:c>
      <x:c r="I25" s="7" t="str">
        <x:v>待确认</x:v>
      </x:c>
      <x:c r="J25" s="9"/>
      <x:c r="K25" s="11"/>
      <x:c r="L25" s="9"/>
    </x:row>
    <x:row r="26" ht="25.5" customHeight="1">
      <x:c r="A26" s="17" t="str">
        <x:v>CF-02-08</x:v>
      </x:c>
      <x:c r="B26" s="17" t="str">
        <x:v>文案编辑与导入</x:v>
      </x:c>
      <x:c r="C26" s="7" t="str">
        <x:v>重做已撤销编辑</x:v>
      </x:c>
      <x:c r="D26" s="7" t="str">
        <x:v>恢复最近一次被撤销且尚未失效的操作。</x:v>
      </x:c>
      <x:c r="E26" s="7" t="str">
        <x:v>连续重做顺序正确，新编辑发生后不恢复旧分支。</x:v>
      </x:c>
      <x:c r="F26" s="8" t="str">
        <x:v>CF-02-07</x:v>
      </x:c>
      <x:c r="G26" s="7" t="str">
        <x:v>基础候选</x:v>
      </x:c>
      <x:c r="H26" s="7" t="str">
        <x:v>原始功能清单</x:v>
      </x:c>
      <x:c r="I26" s="7" t="str">
        <x:v>待确认</x:v>
      </x:c>
      <x:c r="J26" s="9"/>
      <x:c r="K26" s="11"/>
      <x:c r="L26" s="9"/>
    </x:row>
    <x:row r="27" ht="39" customHeight="1">
      <x:c r="A27" s="17" t="str">
        <x:v>CF-02-09</x:v>
      </x:c>
      <x:c r="B27" s="17" t="str">
        <x:v>文案编辑与导入</x:v>
      </x:c>
      <x:c r="C27" s="7" t="str">
        <x:v>查找文字</x:v>
      </x:c>
      <x:c r="D27" s="7" t="str">
        <x:v>在正文及表格中查找匹配内容并定位。</x:v>
      </x:c>
      <x:c r="E27" s="7" t="str">
        <x:v>显示匹配数量，可逐项定位，找不到时有空结果提示。</x:v>
      </x:c>
      <x:c r="F27" s="8" t="str">
        <x:v>CF-02-01</x:v>
      </x:c>
      <x:c r="G27" s="7" t="str">
        <x:v>基础候选</x:v>
      </x:c>
      <x:c r="H27" s="7" t="str">
        <x:v>原始功能清单</x:v>
      </x:c>
      <x:c r="I27" s="7" t="str">
        <x:v>待确认</x:v>
      </x:c>
      <x:c r="J27" s="9"/>
      <x:c r="K27" s="11"/>
      <x:c r="L27" s="9"/>
    </x:row>
    <x:row r="28" ht="25.5" customHeight="1">
      <x:c r="A28" s="17" t="str">
        <x:v>CF-02-10</x:v>
      </x:c>
      <x:c r="B28" s="17" t="str">
        <x:v>文案编辑与导入</x:v>
      </x:c>
      <x:c r="C28" s="7" t="str">
        <x:v>替换匹配文字</x:v>
      </x:c>
      <x:c r="D28" s="7" t="str">
        <x:v>支持单处替换和确认后的全部替换。</x:v>
      </x:c>
      <x:c r="E28" s="7" t="str">
        <x:v>只替换匹配文本，表格和备注结构不被破坏。</x:v>
      </x:c>
      <x:c r="F28" s="8" t="str">
        <x:v>CF-02-09</x:v>
      </x:c>
      <x:c r="G28" s="7" t="str">
        <x:v>基础候选</x:v>
      </x:c>
      <x:c r="H28" s="7" t="str">
        <x:v>原始功能清单</x:v>
      </x:c>
      <x:c r="I28" s="7" t="str">
        <x:v>待确认</x:v>
      </x:c>
      <x:c r="J28" s="9"/>
      <x:c r="K28" s="11"/>
      <x:c r="L28" s="9"/>
    </x:row>
    <x:row r="29" ht="25.5" customHeight="1">
      <x:c r="A29" s="17" t="str">
        <x:v>CF-02-11</x:v>
      </x:c>
      <x:c r="B29" s="17" t="str">
        <x:v>文案编辑与导入</x:v>
      </x:c>
      <x:c r="C29" s="7" t="str">
        <x:v>插入表格</x:v>
      </x:c>
      <x:c r="D29" s="7" t="str">
        <x:v>在光标处按指定行列数创建空表格。</x:v>
      </x:c>
      <x:c r="E29" s="7" t="str">
        <x:v>插入位置和行列数量正确，单元格可以输入文字。</x:v>
      </x:c>
      <x:c r="F29" s="8" t="str">
        <x:v>CF-02-01</x:v>
      </x:c>
      <x:c r="G29" s="7" t="str">
        <x:v>基础候选</x:v>
      </x:c>
      <x:c r="H29" s="7" t="str">
        <x:v>原始功能清单</x:v>
      </x:c>
      <x:c r="I29" s="7" t="str">
        <x:v>待确认</x:v>
      </x:c>
      <x:c r="J29" s="9"/>
      <x:c r="K29" s="11"/>
      <x:c r="L29" s="9"/>
    </x:row>
    <x:row r="30" ht="25.5" customHeight="1">
      <x:c r="A30" s="17" t="str">
        <x:v>CF-02-12</x:v>
      </x:c>
      <x:c r="B30" s="17" t="str">
        <x:v>文案编辑与导入</x:v>
      </x:c>
      <x:c r="C30" s="7" t="str">
        <x:v>新增表格行</x:v>
      </x:c>
      <x:c r="D30" s="7" t="str">
        <x:v>在当前行上方或下方插入一行。</x:v>
      </x:c>
      <x:c r="E30" s="7" t="str">
        <x:v>新行列数与表格一致，原单元格内容保留。</x:v>
      </x:c>
      <x:c r="F30" s="8" t="str">
        <x:v>CF-02-11</x:v>
      </x:c>
      <x:c r="G30" s="7" t="str">
        <x:v>基础候选</x:v>
      </x:c>
      <x:c r="H30" s="7" t="str">
        <x:v>原始功能清单</x:v>
      </x:c>
      <x:c r="I30" s="7" t="str">
        <x:v>待确认</x:v>
      </x:c>
      <x:c r="J30" s="9"/>
      <x:c r="K30" s="11"/>
      <x:c r="L30" s="9"/>
    </x:row>
    <x:row r="31" ht="25.5" customHeight="1">
      <x:c r="A31" s="17" t="str">
        <x:v>CF-02-13</x:v>
      </x:c>
      <x:c r="B31" s="17" t="str">
        <x:v>文案编辑与导入</x:v>
      </x:c>
      <x:c r="C31" s="7" t="str">
        <x:v>删除表格行</x:v>
      </x:c>
      <x:c r="D31" s="7" t="str">
        <x:v>删除指定行；删除前提示将移除的内容。</x:v>
      </x:c>
      <x:c r="E31" s="7" t="str">
        <x:v>仅指定行被删除，操作可撤销。</x:v>
      </x:c>
      <x:c r="F31" s="8" t="str">
        <x:v>CF-02-11, CF-02-07</x:v>
      </x:c>
      <x:c r="G31" s="7" t="str">
        <x:v>基础候选</x:v>
      </x:c>
      <x:c r="H31" s="7" t="str">
        <x:v>原始功能清单</x:v>
      </x:c>
      <x:c r="I31" s="7" t="str">
        <x:v>待确认</x:v>
      </x:c>
      <x:c r="J31" s="9"/>
      <x:c r="K31" s="11"/>
      <x:c r="L31" s="9"/>
    </x:row>
    <x:row r="32" ht="25.5" customHeight="1">
      <x:c r="A32" s="17" t="str">
        <x:v>CF-02-14</x:v>
      </x:c>
      <x:c r="B32" s="17" t="str">
        <x:v>文案编辑与导入</x:v>
      </x:c>
      <x:c r="C32" s="7" t="str">
        <x:v>新增表格列</x:v>
      </x:c>
      <x:c r="D32" s="7" t="str">
        <x:v>在当前列左侧或右侧插入一列。</x:v>
      </x:c>
      <x:c r="E32" s="7" t="str">
        <x:v>每行新增对应单元格，原有行列对应关系保持。</x:v>
      </x:c>
      <x:c r="F32" s="8" t="str">
        <x:v>CF-02-11</x:v>
      </x:c>
      <x:c r="G32" s="7" t="str">
        <x:v>基础候选</x:v>
      </x:c>
      <x:c r="H32" s="7" t="str">
        <x:v>原始功能清单</x:v>
      </x:c>
      <x:c r="I32" s="7" t="str">
        <x:v>待确认</x:v>
      </x:c>
      <x:c r="J32" s="9"/>
      <x:c r="K32" s="11"/>
      <x:c r="L32" s="9"/>
    </x:row>
    <x:row r="33" ht="25.5" customHeight="1">
      <x:c r="A33" s="17" t="str">
        <x:v>CF-02-15</x:v>
      </x:c>
      <x:c r="B33" s="17" t="str">
        <x:v>文案编辑与导入</x:v>
      </x:c>
      <x:c r="C33" s="7" t="str">
        <x:v>删除表格列</x:v>
      </x:c>
      <x:c r="D33" s="7" t="str">
        <x:v>删除指定列；不把删除行隐含在此项中。</x:v>
      </x:c>
      <x:c r="E33" s="7" t="str">
        <x:v>仅指定列及其中内容被删除，操作可撤销。</x:v>
      </x:c>
      <x:c r="F33" s="8" t="str">
        <x:v>CF-02-11, CF-02-07</x:v>
      </x:c>
      <x:c r="G33" s="7" t="str">
        <x:v>基础候选</x:v>
      </x:c>
      <x:c r="H33" s="7" t="str">
        <x:v>原始功能清单</x:v>
      </x:c>
      <x:c r="I33" s="7" t="str">
        <x:v>待确认</x:v>
      </x:c>
      <x:c r="J33" s="9"/>
      <x:c r="K33" s="11"/>
      <x:c r="L33" s="9"/>
    </x:row>
    <x:row r="34" ht="25.5" customHeight="1">
      <x:c r="A34" s="17" t="str">
        <x:v>CF-02-16</x:v>
      </x:c>
      <x:c r="B34" s="17" t="str">
        <x:v>文案编辑与导入</x:v>
      </x:c>
      <x:c r="C34" s="7" t="str">
        <x:v>合并选中单元格</x:v>
      </x:c>
      <x:c r="D34" s="7" t="str">
        <x:v>合并连续的矩形选区，约定内容拼接顺序。</x:v>
      </x:c>
      <x:c r="E34" s="7" t="str">
        <x:v>非矩形选区拒绝合并，合并后的文本顺序可预测。</x:v>
      </x:c>
      <x:c r="F34" s="8" t="str">
        <x:v>CF-02-11</x:v>
      </x:c>
      <x:c r="G34" s="7" t="str">
        <x:v>基础候选</x:v>
      </x:c>
      <x:c r="H34" s="7" t="str">
        <x:v>原始功能清单</x:v>
      </x:c>
      <x:c r="I34" s="7" t="str">
        <x:v>待确认</x:v>
      </x:c>
      <x:c r="J34" s="9"/>
      <x:c r="K34" s="11"/>
      <x:c r="L34" s="9"/>
    </x:row>
    <x:row r="35" ht="25.5" customHeight="1">
      <x:c r="A35" s="17" t="str">
        <x:v>CF-02-17</x:v>
      </x:c>
      <x:c r="B35" s="17" t="str">
        <x:v>文案编辑与导入</x:v>
      </x:c>
      <x:c r="C35" s="7" t="str">
        <x:v>拆分合并单元格</x:v>
      </x:c>
      <x:c r="D35" s="7" t="str">
        <x:v>将已合并单元格恢复为指定行列结构。</x:v>
      </x:c>
      <x:c r="E35" s="7" t="str">
        <x:v>拆分后表格结构有效，原文字保留在约定位置。</x:v>
      </x:c>
      <x:c r="F35" s="8" t="str">
        <x:v>CF-02-16</x:v>
      </x:c>
      <x:c r="G35" s="7" t="str">
        <x:v>基础候选</x:v>
      </x:c>
      <x:c r="H35" s="7" t="str">
        <x:v>原始功能清单</x:v>
      </x:c>
      <x:c r="I35" s="7" t="str">
        <x:v>待确认</x:v>
      </x:c>
      <x:c r="J35" s="9"/>
      <x:c r="K35" s="11"/>
      <x:c r="L35" s="9"/>
    </x:row>
    <x:row r="36" ht="39" customHeight="1">
      <x:c r="A36" s="17" t="str">
        <x:v>CF-02-18</x:v>
      </x:c>
      <x:c r="B36" s="17" t="str">
        <x:v>文案编辑与导入</x:v>
      </x:c>
      <x:c r="C36" s="7" t="str">
        <x:v>调整表格列宽</x:v>
      </x:c>
      <x:c r="D36" s="7" t="str">
        <x:v>拖动列边界调整宽度，不在此项做复杂自动排版。</x:v>
      </x:c>
      <x:c r="E36" s="7" t="str">
        <x:v>保存后列宽保持，不能拖成不可见的宽度。</x:v>
      </x:c>
      <x:c r="F36" s="8" t="str">
        <x:v>CF-02-11</x:v>
      </x:c>
      <x:c r="G36" s="7" t="str">
        <x:v>基础候选</x:v>
      </x:c>
      <x:c r="H36" s="7" t="str">
        <x:v>原始功能清单</x:v>
      </x:c>
      <x:c r="I36" s="7" t="str">
        <x:v>待确认</x:v>
      </x:c>
      <x:c r="J36" s="9"/>
      <x:c r="K36" s="11"/>
      <x:c r="L36" s="9"/>
    </x:row>
    <x:row r="37" ht="39" customHeight="1">
      <x:c r="A37" s="17" t="str">
        <x:v>CF-02-19</x:v>
      </x:c>
      <x:c r="B37" s="17" t="str">
        <x:v>文案编辑与导入</x:v>
      </x:c>
      <x:c r="C37" s="7" t="str">
        <x:v>导入 Word 文稿</x:v>
      </x:c>
      <x:c r="D37" s="7" t="str">
        <x:v>导入 DOCX 的段落、基础样式和表格；复杂对象提示不支持。</x:v>
      </x:c>
      <x:c r="E37" s="7" t="str">
        <x:v>约定样例中的文字、标题和表格完整，失败不覆盖当前稿。</x:v>
      </x:c>
      <x:c r="F37" s="8" t="str">
        <x:v>CF-01-05</x:v>
      </x:c>
      <x:c r="G37" s="7" t="str">
        <x:v>基础候选</x:v>
      </x:c>
      <x:c r="H37" s="7" t="str">
        <x:v>原始功能清单</x:v>
      </x:c>
      <x:c r="I37" s="7" t="str">
        <x:v>待确认</x:v>
      </x:c>
      <x:c r="J37" s="9"/>
      <x:c r="K37" s="11"/>
      <x:c r="L37" s="9"/>
    </x:row>
    <x:row r="38" ht="25.5" customHeight="1">
      <x:c r="A38" s="17" t="str">
        <x:v>CF-02-20</x:v>
      </x:c>
      <x:c r="B38" s="17" t="str">
        <x:v>文案编辑与导入</x:v>
      </x:c>
      <x:c r="C38" s="7" t="str">
        <x:v>导入 HTML 文稿</x:v>
      </x:c>
      <x:c r="D38" s="7" t="str">
        <x:v>导入允许的文字与表格结构，移除可执行内容。</x:v>
      </x:c>
      <x:c r="E38" s="7" t="str">
        <x:v>脚本和危险嵌入不进入编辑区，受支持结构保留。</x:v>
      </x:c>
      <x:c r="F38" s="8" t="str">
        <x:v>CF-01-05</x:v>
      </x:c>
      <x:c r="G38" s="7" t="str">
        <x:v>基础候选</x:v>
      </x:c>
      <x:c r="H38" s="7" t="str">
        <x:v>原始功能清单</x:v>
      </x:c>
      <x:c r="I38" s="7" t="str">
        <x:v>待确认</x:v>
      </x:c>
      <x:c r="J38" s="9"/>
      <x:c r="K38" s="11"/>
      <x:c r="L38" s="9"/>
    </x:row>
    <x:row r="39" ht="25.5" customHeight="1">
      <x:c r="A39" s="17" t="str">
        <x:v>CF-02-21</x:v>
      </x:c>
      <x:c r="B39" s="17" t="str">
        <x:v>文案编辑与导入</x:v>
      </x:c>
      <x:c r="C39" s="7" t="str">
        <x:v>导入纯文本</x:v>
      </x:c>
      <x:c r="D39" s="7" t="str">
        <x:v>按换行形成段落，不自动推断复杂样式。</x:v>
      </x:c>
      <x:c r="E39" s="7" t="str">
        <x:v>编码正确且段落顺序一致，空文件给出提示。</x:v>
      </x:c>
      <x:c r="F39" s="8" t="str">
        <x:v>CF-01-05</x:v>
      </x:c>
      <x:c r="G39" s="7" t="str">
        <x:v>基础候选</x:v>
      </x:c>
      <x:c r="H39" s="7" t="str">
        <x:v>原始功能清单</x:v>
      </x:c>
      <x:c r="I39" s="7" t="str">
        <x:v>待确认</x:v>
      </x:c>
      <x:c r="J39" s="9"/>
      <x:c r="K39" s="11"/>
      <x:c r="L39" s="9"/>
    </x:row>
    <x:row r="40" ht="39" customHeight="1">
      <x:c r="A40" s="17" t="str">
        <x:v>CF-02-22</x:v>
      </x:c>
      <x:c r="B40" s="17" t="str">
        <x:v>文案编辑与导入</x:v>
      </x:c>
      <x:c r="C40" s="7" t="str">
        <x:v>确认导入范围</x:v>
      </x:c>
      <x:c r="D40" s="7" t="str">
        <x:v>导入前确认替换当前稿或创建新稿，并展示不兼容内容提示。</x:v>
      </x:c>
      <x:c r="E40" s="7" t="str">
        <x:v>未确认不写入，取消后原稿保持；只覆盖已支持格式。</x:v>
      </x:c>
      <x:c r="F40" s="8" t="str">
        <x:v>CF-01-05</x:v>
      </x:c>
      <x:c r="G40" s="7" t="str">
        <x:v>增强待估</x:v>
      </x:c>
      <x:c r="H40" s="7" t="str">
        <x:v>系统配套</x:v>
      </x:c>
      <x:c r="I40" s="7" t="str">
        <x:v>待确认</x:v>
      </x:c>
      <x:c r="J40" s="9"/>
      <x:c r="K40" s="11"/>
      <x:c r="L40" s="9"/>
    </x:row>
    <x:row r="41" ht="39" customHeight="1">
      <x:c r="A41" s="17" t="str">
        <x:v>CF-02-23</x:v>
      </x:c>
      <x:c r="B41" s="17" t="str">
        <x:v>文案编辑与导入</x:v>
      </x:c>
      <x:c r="C41" s="7" t="str">
        <x:v>自动保存草稿</x:v>
      </x:c>
      <x:c r="D41" s="7" t="str">
        <x:v>保存当前编辑稿并显示保存中、已保存或失败状态。</x:v>
      </x:c>
      <x:c r="E41" s="7" t="str">
        <x:v>收到服务端成功结果才显示已保存，失败保留未保存内容。</x:v>
      </x:c>
      <x:c r="F41" s="8" t="str">
        <x:v>CF-13-01, CF-13-03</x:v>
      </x:c>
      <x:c r="G41" s="7" t="str">
        <x:v>基础候选</x:v>
      </x:c>
      <x:c r="H41" s="7" t="str">
        <x:v>原始功能清单</x:v>
      </x:c>
      <x:c r="I41" s="7" t="str">
        <x:v>待确认</x:v>
      </x:c>
      <x:c r="J41" s="9"/>
      <x:c r="K41" s="11"/>
      <x:c r="L41" s="9"/>
    </x:row>
    <x:row r="42" ht="25.5" customHeight="1">
      <x:c r="A42" s="17" t="str">
        <x:v>CF-02-24</x:v>
      </x:c>
      <x:c r="B42" s="17" t="str">
        <x:v>文案编辑与导入</x:v>
      </x:c>
      <x:c r="C42" s="7" t="str">
        <x:v>恢复未提交草稿</x:v>
      </x:c>
      <x:c r="D42" s="7" t="str">
        <x:v>恢复浏览器中尚未成功提交的暂存内容。</x:v>
      </x:c>
      <x:c r="E42" s="7" t="str">
        <x:v>重开页面提示可恢复内容，恢复前可选择放弃。</x:v>
      </x:c>
      <x:c r="F42" s="8" t="str">
        <x:v>CF-02-23</x:v>
      </x:c>
      <x:c r="G42" s="7" t="str">
        <x:v>增强待估</x:v>
      </x:c>
      <x:c r="H42" s="7" t="str">
        <x:v>系统配套</x:v>
      </x:c>
      <x:c r="I42" s="7" t="str">
        <x:v>待确认</x:v>
      </x:c>
      <x:c r="J42" s="9"/>
      <x:c r="K42" s="11"/>
      <x:c r="L42" s="9"/>
    </x:row>
    <x:row r="43" ht="25.5" customHeight="1">
      <x:c r="A43" s="14" t="str">
        <x:v>CF-03-01</x:v>
      </x:c>
      <x:c r="B43" s="14" t="str">
        <x:v>角标、备注与依据</x:v>
      </x:c>
      <x:c r="C43" s="12" t="str">
        <x:v>插入数字角标</x:v>
      </x:c>
      <x:c r="D43" s="12" t="str">
        <x:v>在文字位置插入角标并创建关联备注。</x:v>
      </x:c>
      <x:c r="E43" s="12" t="str">
        <x:v>正文引用与页尾备注一一可追踪，保存后关联保留。</x:v>
      </x:c>
      <x:c r="F43" s="13" t="str">
        <x:v>CF-02-01</x:v>
      </x:c>
      <x:c r="G43" s="12" t="str">
        <x:v>基础候选</x:v>
      </x:c>
      <x:c r="H43" s="12" t="str">
        <x:v>原始功能清单</x:v>
      </x:c>
      <x:c r="I43" s="12" t="str">
        <x:v>待确认</x:v>
      </x:c>
      <x:c r="J43" s="9"/>
      <x:c r="K43" s="11"/>
      <x:c r="L43" s="9"/>
    </x:row>
    <x:row r="44" ht="25.5" customHeight="1">
      <x:c r="A44" s="15" t="str">
        <x:v>CF-03-02</x:v>
      </x:c>
      <x:c r="B44" s="15" t="str">
        <x:v>角标、备注与依据</x:v>
      </x:c>
      <x:c r="C44" s="7" t="str">
        <x:v>复用已有备注</x:v>
      </x:c>
      <x:c r="D44" s="7" t="str">
        <x:v>新位置引用已有备注，不生成重复备注正文。</x:v>
      </x:c>
      <x:c r="E44" s="7" t="str">
        <x:v>修改该备注后，所有引用位置仍指向同一条备注。</x:v>
      </x:c>
      <x:c r="F44" s="8" t="str">
        <x:v>CF-03-01</x:v>
      </x:c>
      <x:c r="G44" s="7" t="str">
        <x:v>基础候选</x:v>
      </x:c>
      <x:c r="H44" s="7" t="str">
        <x:v>原始功能清单</x:v>
      </x:c>
      <x:c r="I44" s="7" t="str">
        <x:v>待确认</x:v>
      </x:c>
      <x:c r="J44" s="9"/>
      <x:c r="K44" s="11"/>
      <x:c r="L44" s="9"/>
    </x:row>
    <x:row r="45" ht="25.5" customHeight="1">
      <x:c r="A45" s="15" t="str">
        <x:v>CF-03-03</x:v>
      </x:c>
      <x:c r="B45" s="15" t="str">
        <x:v>角标、备注与依据</x:v>
      </x:c>
      <x:c r="C45" s="7" t="str">
        <x:v>自动重新编号</x:v>
      </x:c>
      <x:c r="D45" s="7" t="str">
        <x:v>按约定的文中顺序重排显示编号。</x:v>
      </x:c>
      <x:c r="E45" s="7" t="str">
        <x:v>移动或删除引用后编号连续，内部备注编号不改变。</x:v>
      </x:c>
      <x:c r="F45" s="8" t="str">
        <x:v>CF-03-01</x:v>
      </x:c>
      <x:c r="G45" s="7" t="str">
        <x:v>基础候选</x:v>
      </x:c>
      <x:c r="H45" s="7" t="str">
        <x:v>原始功能清单</x:v>
      </x:c>
      <x:c r="I45" s="7" t="str">
        <x:v>待确认</x:v>
      </x:c>
      <x:c r="J45" s="9"/>
      <x:c r="K45" s="11"/>
      <x:c r="L45" s="9"/>
    </x:row>
    <x:row r="46" ht="25.5" customHeight="1">
      <x:c r="A46" s="15" t="str">
        <x:v>CF-03-04</x:v>
      </x:c>
      <x:c r="B46" s="15" t="str">
        <x:v>角标、备注与依据</x:v>
      </x:c>
      <x:c r="C46" s="7" t="str">
        <x:v>编辑备注正文</x:v>
      </x:c>
      <x:c r="D46" s="7" t="str">
        <x:v>单独修改备注文字，保留引用关系。</x:v>
      </x:c>
      <x:c r="E46" s="7" t="str">
        <x:v>修改后所有引用可查看新内容，修改进入历史记录。</x:v>
      </x:c>
      <x:c r="F46" s="8" t="str">
        <x:v>CF-03-01, CF-08-01</x:v>
      </x:c>
      <x:c r="G46" s="7" t="str">
        <x:v>基础候选</x:v>
      </x:c>
      <x:c r="H46" s="7" t="str">
        <x:v>原始功能清单</x:v>
      </x:c>
      <x:c r="I46" s="7" t="str">
        <x:v>待确认</x:v>
      </x:c>
      <x:c r="J46" s="9"/>
      <x:c r="K46" s="11"/>
      <x:c r="L46" s="9"/>
    </x:row>
    <x:row r="47" ht="39" customHeight="1">
      <x:c r="A47" s="15" t="str">
        <x:v>CF-03-05</x:v>
      </x:c>
      <x:c r="B47" s="15" t="str">
        <x:v>角标、备注与依据</x:v>
      </x:c>
      <x:c r="C47" s="7" t="str">
        <x:v>删除角标引用</x:v>
      </x:c>
      <x:c r="D47" s="7" t="str">
        <x:v>只删除指定引用；最后一个引用删除时提示保留或删除备注。</x:v>
      </x:c>
      <x:c r="E47" s="7" t="str">
        <x:v>删除一处引用不误删仍被其他位置使用的备注。</x:v>
      </x:c>
      <x:c r="F47" s="8" t="str">
        <x:v>CF-03-01</x:v>
      </x:c>
      <x:c r="G47" s="7" t="str">
        <x:v>基础候选</x:v>
      </x:c>
      <x:c r="H47" s="7" t="str">
        <x:v>原始功能清单</x:v>
      </x:c>
      <x:c r="I47" s="7" t="str">
        <x:v>待确认</x:v>
      </x:c>
      <x:c r="J47" s="9"/>
      <x:c r="K47" s="11"/>
      <x:c r="L47" s="9"/>
    </x:row>
    <x:row r="48" ht="25.5" customHeight="1">
      <x:c r="A48" s="15" t="str">
        <x:v>CF-03-06</x:v>
      </x:c>
      <x:c r="B48" s="15" t="str">
        <x:v>角标、备注与依据</x:v>
      </x:c>
      <x:c r="C48" s="7" t="str">
        <x:v>正文与备注互相定位</x:v>
      </x:c>
      <x:c r="D48" s="7" t="str">
        <x:v>从角标跳到备注，也能返回对应引用。</x:v>
      </x:c>
      <x:c r="E48" s="7" t="str">
        <x:v>多处引用时可选择目标，定位后给出可见高亮。</x:v>
      </x:c>
      <x:c r="F48" s="8" t="str">
        <x:v>CF-03-01</x:v>
      </x:c>
      <x:c r="G48" s="7" t="str">
        <x:v>基础候选</x:v>
      </x:c>
      <x:c r="H48" s="7" t="str">
        <x:v>原始功能清单</x:v>
      </x:c>
      <x:c r="I48" s="7" t="str">
        <x:v>待确认</x:v>
      </x:c>
      <x:c r="J48" s="9"/>
      <x:c r="K48" s="11"/>
      <x:c r="L48" s="9"/>
    </x:row>
    <x:row r="49" ht="39" customHeight="1">
      <x:c r="A49" s="15" t="str">
        <x:v>CF-03-07</x:v>
      </x:c>
      <x:c r="B49" s="15" t="str">
        <x:v>角标、备注与依据</x:v>
      </x:c>
      <x:c r="C49" s="7" t="str">
        <x:v>添加就地说明</x:v>
      </x:c>
      <x:c r="D49" s="7" t="str">
        <x:v>给段落补充内部使用说明，与对外正文分开显示。</x:v>
      </x:c>
      <x:c r="E49" s="7" t="str">
        <x:v>编辑和阅读时可区分说明与正文，导出时按规则携带。</x:v>
      </x:c>
      <x:c r="F49" s="8" t="str">
        <x:v>CF-02-01</x:v>
      </x:c>
      <x:c r="G49" s="7" t="str">
        <x:v>基础候选</x:v>
      </x:c>
      <x:c r="H49" s="7" t="str">
        <x:v>原始功能清单</x:v>
      </x:c>
      <x:c r="I49" s="7" t="str">
        <x:v>待确认</x:v>
      </x:c>
      <x:c r="J49" s="9"/>
      <x:c r="K49" s="11"/>
      <x:c r="L49" s="9"/>
    </x:row>
    <x:row r="50" ht="39" customHeight="1">
      <x:c r="A50" s="15" t="str">
        <x:v>CF-03-08</x:v>
      </x:c>
      <x:c r="B50" s="15" t="str">
        <x:v>角标、备注与依据</x:v>
      </x:c>
      <x:c r="C50" s="7" t="str">
        <x:v>关联数据依据</x:v>
      </x:c>
      <x:c r="D50" s="7" t="str">
        <x:v>备注可关联来源文件或链接，不自动审核其真实性。</x:v>
      </x:c>
      <x:c r="E50" s="7" t="str">
        <x:v>可打开依据并查看上传人及更新时间，失效链接有提示。</x:v>
      </x:c>
      <x:c r="F50" s="8" t="str">
        <x:v>CF-03-01</x:v>
      </x:c>
      <x:c r="G50" s="7" t="str">
        <x:v>增强待估</x:v>
      </x:c>
      <x:c r="H50" s="7" t="str">
        <x:v>新增建议</x:v>
      </x:c>
      <x:c r="I50" s="7" t="str">
        <x:v>待确认</x:v>
      </x:c>
      <x:c r="J50" s="9"/>
      <x:c r="K50" s="11"/>
      <x:c r="L50" s="9"/>
    </x:row>
    <x:row r="51" ht="39" customHeight="1">
      <x:c r="A51" s="15" t="str">
        <x:v>CF-03-09</x:v>
      </x:c>
      <x:c r="B51" s="15" t="str">
        <x:v>角标、备注与依据</x:v>
      </x:c>
      <x:c r="C51" s="7" t="str">
        <x:v>限定备注适用范围</x:v>
      </x:c>
      <x:c r="D51" s="7" t="str">
        <x:v>为备注记录适用型号和条件，避免跨型号直接复用。</x:v>
      </x:c>
      <x:c r="E51" s="7" t="str">
        <x:v>使用范围可见，复制到其他型号时提示人工核对。</x:v>
      </x:c>
      <x:c r="F51" s="8" t="str">
        <x:v>CF-03-01, CF-01-04</x:v>
      </x:c>
      <x:c r="G51" s="7" t="str">
        <x:v>增强待估</x:v>
      </x:c>
      <x:c r="H51" s="7" t="str">
        <x:v>新增建议</x:v>
      </x:c>
      <x:c r="I51" s="7" t="str">
        <x:v>待确认</x:v>
      </x:c>
      <x:c r="J51" s="9"/>
      <x:c r="K51" s="11"/>
      <x:c r="L51" s="9"/>
    </x:row>
    <x:row r="52" ht="39" customHeight="1">
      <x:c r="A52" s="16" t="str">
        <x:v>CF-04-01</x:v>
      </x:c>
      <x:c r="B52" s="16" t="str">
        <x:v>规范检查与规则</x:v>
      </x:c>
      <x:c r="C52" s="12" t="str">
        <x:v>检查术语用法</x:v>
      </x:c>
      <x:c r="D52" s="12" t="str">
        <x:v>按术语表识别不推荐写法和标准写法。</x:v>
      </x:c>
      <x:c r="E52" s="12" t="str">
        <x:v>命中项包含原文、建议和规则说明；未命中不造提示。</x:v>
      </x:c>
      <x:c r="F52" s="13" t="str">
        <x:v>CF-02-01</x:v>
      </x:c>
      <x:c r="G52" s="12" t="str">
        <x:v>基础候选</x:v>
      </x:c>
      <x:c r="H52" s="12" t="str">
        <x:v>原始功能清单</x:v>
      </x:c>
      <x:c r="I52" s="12" t="str">
        <x:v>待确认</x:v>
      </x:c>
      <x:c r="J52" s="9"/>
      <x:c r="K52" s="11"/>
      <x:c r="L52" s="9"/>
    </x:row>
    <x:row r="53" ht="25.5" customHeight="1">
      <x:c r="A53" s="17" t="str">
        <x:v>CF-04-02</x:v>
      </x:c>
      <x:c r="B53" s="17" t="str">
        <x:v>规范检查与规则</x:v>
      </x:c>
      <x:c r="C53" s="7" t="str">
        <x:v>检查字母大小写</x:v>
      </x:c>
      <x:c r="D53" s="7" t="str">
        <x:v>按配置检查品牌名、功能名等大小写。</x:v>
      </x:c>
      <x:c r="E53" s="7" t="str">
        <x:v>按完整术语或约定边界命中，避免误改普通单词。</x:v>
      </x:c>
      <x:c r="F53" s="8" t="str">
        <x:v>CF-02-01</x:v>
      </x:c>
      <x:c r="G53" s="7" t="str">
        <x:v>基础候选</x:v>
      </x:c>
      <x:c r="H53" s="7" t="str">
        <x:v>原始功能清单</x:v>
      </x:c>
      <x:c r="I53" s="7" t="str">
        <x:v>待确认</x:v>
      </x:c>
      <x:c r="J53" s="9"/>
      <x:c r="K53" s="11"/>
      <x:c r="L53" s="9"/>
    </x:row>
    <x:row r="54" ht="25.5" customHeight="1">
      <x:c r="A54" s="17" t="str">
        <x:v>CF-04-03</x:v>
      </x:c>
      <x:c r="B54" s="17" t="str">
        <x:v>规范检查与规则</x:v>
      </x:c>
      <x:c r="C54" s="7" t="str">
        <x:v>检查中英文和单位空格</x:v>
      </x:c>
      <x:c r="D54" s="7" t="str">
        <x:v>按已确认规则检查文字、数字和单位间空格。</x:v>
      </x:c>
      <x:c r="E54" s="7" t="str">
        <x:v>每条提示定位明确，例外单位可以排除。</x:v>
      </x:c>
      <x:c r="F54" s="8" t="str">
        <x:v>CF-02-01</x:v>
      </x:c>
      <x:c r="G54" s="7" t="str">
        <x:v>基础候选</x:v>
      </x:c>
      <x:c r="H54" s="7" t="str">
        <x:v>原始功能清单</x:v>
      </x:c>
      <x:c r="I54" s="7" t="str">
        <x:v>待确认</x:v>
      </x:c>
      <x:c r="J54" s="9"/>
      <x:c r="K54" s="11"/>
      <x:c r="L54" s="9"/>
    </x:row>
    <x:row r="55" ht="39" customHeight="1">
      <x:c r="A55" s="17" t="str">
        <x:v>CF-04-04</x:v>
      </x:c>
      <x:c r="B55" s="17" t="str">
        <x:v>规范检查与规则</x:v>
      </x:c>
      <x:c r="C55" s="7" t="str">
        <x:v>提示慎用词</x:v>
      </x:c>
      <x:c r="D55" s="7" t="str">
        <x:v>命中需人工确认的表达，不自动判定违法或事实错误。</x:v>
      </x:c>
      <x:c r="E55" s="7" t="str">
        <x:v>显示命中词和使用条件说明，不自动删改正文。</x:v>
      </x:c>
      <x:c r="F55" s="8" t="str">
        <x:v>CF-02-01</x:v>
      </x:c>
      <x:c r="G55" s="7" t="str">
        <x:v>基础候选</x:v>
      </x:c>
      <x:c r="H55" s="7" t="str">
        <x:v>原始功能清单</x:v>
      </x:c>
      <x:c r="I55" s="7" t="str">
        <x:v>待确认</x:v>
      </x:c>
      <x:c r="J55" s="9"/>
      <x:c r="K55" s="11"/>
      <x:c r="L55" s="9"/>
    </x:row>
    <x:row r="56" ht="39" customHeight="1">
      <x:c r="A56" s="17" t="str">
        <x:v>CF-04-05</x:v>
      </x:c>
      <x:c r="B56" s="17" t="str">
        <x:v>规范检查与规则</x:v>
      </x:c>
      <x:c r="C56" s="7" t="str">
        <x:v>定位检查问题</x:v>
      </x:c>
      <x:c r="D56" s="7" t="str">
        <x:v>从结果列表定位到对应正文或表格内容。</x:v>
      </x:c>
      <x:c r="E56" s="7" t="str">
        <x:v>原文已变化时标明提示失效，不定位到其他相同句子。</x:v>
      </x:c>
      <x:c r="F56" s="8" t="str">
        <x:v>CF-04-01</x:v>
      </x:c>
      <x:c r="G56" s="7" t="str">
        <x:v>基础候选</x:v>
      </x:c>
      <x:c r="H56" s="7" t="str">
        <x:v>原始功能清单</x:v>
      </x:c>
      <x:c r="I56" s="7" t="str">
        <x:v>待确认</x:v>
      </x:c>
      <x:c r="J56" s="9"/>
      <x:c r="K56" s="11"/>
      <x:c r="L56" s="9"/>
    </x:row>
    <x:row r="57" ht="25.5" customHeight="1">
      <x:c r="A57" s="17" t="str">
        <x:v>CF-04-06</x:v>
      </x:c>
      <x:c r="B57" s="17" t="str">
        <x:v>规范检查与规则</x:v>
      </x:c>
      <x:c r="C57" s="7" t="str">
        <x:v>采用单条修改建议</x:v>
      </x:c>
      <x:c r="D57" s="7" t="str">
        <x:v>由编辑者确认后替换指定命中项。</x:v>
      </x:c>
      <x:c r="E57" s="7" t="str">
        <x:v>只修改该位置；原文已变化时要求重新检查。</x:v>
      </x:c>
      <x:c r="F57" s="8" t="str">
        <x:v>CF-04-05</x:v>
      </x:c>
      <x:c r="G57" s="7" t="str">
        <x:v>基础候选</x:v>
      </x:c>
      <x:c r="H57" s="7" t="str">
        <x:v>原始功能清单</x:v>
      </x:c>
      <x:c r="I57" s="7" t="str">
        <x:v>待确认</x:v>
      </x:c>
      <x:c r="J57" s="9"/>
      <x:c r="K57" s="11"/>
      <x:c r="L57" s="9"/>
    </x:row>
    <x:row r="58" ht="39" customHeight="1">
      <x:c r="A58" s="17" t="str">
        <x:v>CF-04-07</x:v>
      </x:c>
      <x:c r="B58" s="17" t="str">
        <x:v>规范检查与规则</x:v>
      </x:c>
      <x:c r="C58" s="7" t="str">
        <x:v>忽略单条检查提示</x:v>
      </x:c>
      <x:c r="D58" s="7" t="str">
        <x:v>记录本次忽略的理由，作用范围为当前稿件和命中内容。</x:v>
      </x:c>
      <x:c r="E58" s="7" t="str">
        <x:v>忽略后列表更新；内容变化后按约定重新检查。</x:v>
      </x:c>
      <x:c r="F58" s="8" t="str">
        <x:v>CF-04-05</x:v>
      </x:c>
      <x:c r="G58" s="7" t="str">
        <x:v>基础候选</x:v>
      </x:c>
      <x:c r="H58" s="7" t="str">
        <x:v>原始功能清单</x:v>
      </x:c>
      <x:c r="I58" s="7" t="str">
        <x:v>待确认</x:v>
      </x:c>
      <x:c r="J58" s="9"/>
      <x:c r="K58" s="11"/>
      <x:c r="L58" s="9"/>
    </x:row>
    <x:row r="59" ht="25.5" customHeight="1">
      <x:c r="A59" s="17" t="str">
        <x:v>CF-04-08</x:v>
      </x:c>
      <x:c r="B59" s="17" t="str">
        <x:v>规范检查与规则</x:v>
      </x:c>
      <x:c r="C59" s="7" t="str">
        <x:v>新增自定义规则</x:v>
      </x:c>
      <x:c r="D59" s="7" t="str">
        <x:v>建立术语、大小写、空格或慎用词规则。</x:v>
      </x:c>
      <x:c r="E59" s="7" t="str">
        <x:v>必填字段完整，冲突或重复规则有提示。</x:v>
      </x:c>
      <x:c r="F59" s="8" t="str">
        <x:v>CF-09-04</x:v>
      </x:c>
      <x:c r="G59" s="7" t="str">
        <x:v>基础候选</x:v>
      </x:c>
      <x:c r="H59" s="7" t="str">
        <x:v>原始功能清单</x:v>
      </x:c>
      <x:c r="I59" s="7" t="str">
        <x:v>待确认</x:v>
      </x:c>
      <x:c r="J59" s="9"/>
      <x:c r="K59" s="11"/>
      <x:c r="L59" s="9"/>
    </x:row>
    <x:row r="60" ht="25.5" customHeight="1">
      <x:c r="A60" s="17" t="str">
        <x:v>CF-04-09</x:v>
      </x:c>
      <x:c r="B60" s="17" t="str">
        <x:v>规范检查与规则</x:v>
      </x:c>
      <x:c r="C60" s="7" t="str">
        <x:v>修改自定义规则</x:v>
      </x:c>
      <x:c r="D60" s="7" t="str">
        <x:v>更新规则内容，保留修改人和时间。</x:v>
      </x:c>
      <x:c r="E60" s="7" t="str">
        <x:v>修改后新检查使用新规则，旧报告可区分规则变化。</x:v>
      </x:c>
      <x:c r="F60" s="8" t="str">
        <x:v>CF-04-08</x:v>
      </x:c>
      <x:c r="G60" s="7" t="str">
        <x:v>基础候选</x:v>
      </x:c>
      <x:c r="H60" s="7" t="str">
        <x:v>原始功能清单</x:v>
      </x:c>
      <x:c r="I60" s="7" t="str">
        <x:v>待确认</x:v>
      </x:c>
      <x:c r="J60" s="9"/>
      <x:c r="K60" s="11"/>
      <x:c r="L60" s="9"/>
    </x:row>
    <x:row r="61" ht="25.5" customHeight="1">
      <x:c r="A61" s="17" t="str">
        <x:v>CF-04-10</x:v>
      </x:c>
      <x:c r="B61" s="17" t="str">
        <x:v>规范检查与规则</x:v>
      </x:c>
      <x:c r="C61" s="7" t="str">
        <x:v>启停自定义规则</x:v>
      </x:c>
      <x:c r="D61" s="7" t="str">
        <x:v>停用但不删除规则历史。</x:v>
      </x:c>
      <x:c r="E61" s="7" t="str">
        <x:v>停用规则不参与新检查，重新启用后恢复参与。</x:v>
      </x:c>
      <x:c r="F61" s="8" t="str">
        <x:v>CF-04-08</x:v>
      </x:c>
      <x:c r="G61" s="7" t="str">
        <x:v>基础候选</x:v>
      </x:c>
      <x:c r="H61" s="7" t="str">
        <x:v>原始功能清单</x:v>
      </x:c>
      <x:c r="I61" s="7" t="str">
        <x:v>待确认</x:v>
      </x:c>
      <x:c r="J61" s="9"/>
      <x:c r="K61" s="11"/>
      <x:c r="L61" s="9"/>
    </x:row>
    <x:row r="62" ht="25.5" customHeight="1">
      <x:c r="A62" s="17" t="str">
        <x:v>CF-04-11</x:v>
      </x:c>
      <x:c r="B62" s="17" t="str">
        <x:v>规范检查与规则</x:v>
      </x:c>
      <x:c r="C62" s="7" t="str">
        <x:v>批量导入术语规则</x:v>
      </x:c>
      <x:c r="D62" s="7" t="str">
        <x:v>按约定表格模板导入，返回逐行错误。</x:v>
      </x:c>
      <x:c r="E62" s="7" t="str">
        <x:v>错误行不写入，可明确选择仅导入有效行。</x:v>
      </x:c>
      <x:c r="F62" s="8" t="str">
        <x:v>CF-04-08</x:v>
      </x:c>
      <x:c r="G62" s="7" t="str">
        <x:v>增强待估</x:v>
      </x:c>
      <x:c r="H62" s="7" t="str">
        <x:v>新增建议</x:v>
      </x:c>
      <x:c r="I62" s="7" t="str">
        <x:v>待确认</x:v>
      </x:c>
      <x:c r="J62" s="9"/>
      <x:c r="K62" s="11"/>
      <x:c r="L62" s="9"/>
    </x:row>
    <x:row r="63" ht="25.5" customHeight="1">
      <x:c r="A63" s="17" t="str">
        <x:v>CF-04-12</x:v>
      </x:c>
      <x:c r="B63" s="17" t="str">
        <x:v>规范检查与规则</x:v>
      </x:c>
      <x:c r="C63" s="7" t="str">
        <x:v>记录检查所用规则版本</x:v>
      </x:c>
      <x:c r="D63" s="7" t="str">
        <x:v>检查结果带规则版本及运行时间。</x:v>
      </x:c>
      <x:c r="E63" s="7" t="str">
        <x:v>查看历史结果可说明使用哪套规则，不覆盖旧报告。</x:v>
      </x:c>
      <x:c r="F63" s="8" t="str">
        <x:v>CF-04-08</x:v>
      </x:c>
      <x:c r="G63" s="7" t="str">
        <x:v>增强待估</x:v>
      </x:c>
      <x:c r="H63" s="7" t="str">
        <x:v>系统配套</x:v>
      </x:c>
      <x:c r="I63" s="7" t="str">
        <x:v>待确认</x:v>
      </x:c>
      <x:c r="J63" s="9"/>
      <x:c r="K63" s="11"/>
      <x:c r="L63" s="9"/>
    </x:row>
    <x:row r="64" ht="25.5" customHeight="1">
      <x:c r="A64" s="14" t="str">
        <x:v>CF-05-01</x:v>
      </x:c>
      <x:c r="B64" s="14" t="str">
        <x:v>AI 创作辅助</x:v>
      </x:c>
      <x:c r="C64" s="12" t="str">
        <x:v>指定改写输入</x:v>
      </x:c>
      <x:c r="D64" s="12" t="str">
        <x:v>选择一段正文作为输入，并清楚显示发送范围。</x:v>
      </x:c>
      <x:c r="E64" s="12" t="str">
        <x:v>未选择文字时不发起改写，不默认发送整篇文稿。</x:v>
      </x:c>
      <x:c r="F64" s="13" t="str">
        <x:v>CF-02-01</x:v>
      </x:c>
      <x:c r="G64" s="12" t="str">
        <x:v>AI 选配</x:v>
      </x:c>
      <x:c r="H64" s="12" t="str">
        <x:v>原始功能清单</x:v>
      </x:c>
      <x:c r="I64" s="12" t="str">
        <x:v>待确认</x:v>
      </x:c>
      <x:c r="J64" s="9"/>
      <x:c r="K64" s="11"/>
      <x:c r="L64" s="9"/>
    </x:row>
    <x:row r="65" ht="39" customHeight="1">
      <x:c r="A65" s="15" t="str">
        <x:v>CF-05-02</x:v>
      </x:c>
      <x:c r="B65" s="15" t="str">
        <x:v>AI 创作辅助</x:v>
      </x:c>
      <x:c r="C65" s="7" t="str">
        <x:v>按方向生成改写</x:v>
      </x:c>
      <x:c r="D65" s="7" t="str">
        <x:v>对同一输入选择精简、自然或科技表达等预设方向。</x:v>
      </x:c>
      <x:c r="E65" s="7" t="str">
        <x:v>返回建议与所选方向对应；请求失败保留原文。</x:v>
      </x:c>
      <x:c r="F65" s="8" t="str">
        <x:v>CF-05-01, CF-05-08</x:v>
      </x:c>
      <x:c r="G65" s="7" t="str">
        <x:v>AI 选配</x:v>
      </x:c>
      <x:c r="H65" s="7" t="str">
        <x:v>原始功能清单</x:v>
      </x:c>
      <x:c r="I65" s="7" t="str">
        <x:v>待确认</x:v>
      </x:c>
      <x:c r="J65" s="9"/>
      <x:c r="K65" s="11"/>
      <x:c r="L65" s="9"/>
    </x:row>
    <x:row r="66" ht="39" customHeight="1">
      <x:c r="A66" s="15" t="str">
        <x:v>CF-05-03</x:v>
      </x:c>
      <x:c r="B66" s="15" t="str">
        <x:v>AI 创作辅助</x:v>
      </x:c>
      <x:c r="C66" s="7" t="str">
        <x:v>生成卖点标题</x:v>
      </x:c>
      <x:c r="D66" s="7" t="str">
        <x:v>根据选中的说明生成标题候选，不与整段改写强耦合。</x:v>
      </x:c>
      <x:c r="E66" s="7" t="str">
        <x:v>候选标明对应输入，不自动新增未经提供的产品参数。</x:v>
      </x:c>
      <x:c r="F66" s="8" t="str">
        <x:v>CF-05-01, CF-05-08</x:v>
      </x:c>
      <x:c r="G66" s="7" t="str">
        <x:v>AI 选配</x:v>
      </x:c>
      <x:c r="H66" s="7" t="str">
        <x:v>原始功能清单</x:v>
      </x:c>
      <x:c r="I66" s="7" t="str">
        <x:v>待确认</x:v>
      </x:c>
      <x:c r="J66" s="9"/>
      <x:c r="K66" s="11"/>
      <x:c r="L66" s="9"/>
    </x:row>
    <x:row r="67" ht="25.5" customHeight="1">
      <x:c r="A67" s="15" t="str">
        <x:v>CF-05-04</x:v>
      </x:c>
      <x:c r="B67" s="15" t="str">
        <x:v>AI 创作辅助</x:v>
      </x:c>
      <x:c r="C67" s="7" t="str">
        <x:v>预览改写前后内容</x:v>
      </x:c>
      <x:c r="D67" s="7" t="str">
        <x:v>并列显示原文和建议，正文此时不变。</x:v>
      </x:c>
      <x:c r="E67" s="7" t="str">
        <x:v>关闭预览后原文不被修改，可辨认建议带来的变化。</x:v>
      </x:c>
      <x:c r="F67" s="8" t="str">
        <x:v>CF-05-02</x:v>
      </x:c>
      <x:c r="G67" s="7" t="str">
        <x:v>AI 选配</x:v>
      </x:c>
      <x:c r="H67" s="7" t="str">
        <x:v>原始功能清单</x:v>
      </x:c>
      <x:c r="I67" s="7" t="str">
        <x:v>待确认</x:v>
      </x:c>
      <x:c r="J67" s="9"/>
      <x:c r="K67" s="11"/>
      <x:c r="L67" s="9"/>
    </x:row>
    <x:row r="68" ht="25.5" customHeight="1">
      <x:c r="A68" s="15" t="str">
        <x:v>CF-05-05</x:v>
      </x:c>
      <x:c r="B68" s="15" t="str">
        <x:v>AI 创作辅助</x:v>
      </x:c>
      <x:c r="C68" s="7" t="str">
        <x:v>复制 AI 建议</x:v>
      </x:c>
      <x:c r="D68" s="7" t="str">
        <x:v>复制选中的候选文本，不改变当前文稿。</x:v>
      </x:c>
      <x:c r="E68" s="7" t="str">
        <x:v>复制内容与候选一致，失败给出反馈。</x:v>
      </x:c>
      <x:c r="F68" s="8" t="str">
        <x:v>CF-05-02</x:v>
      </x:c>
      <x:c r="G68" s="7" t="str">
        <x:v>AI 选配</x:v>
      </x:c>
      <x:c r="H68" s="7" t="str">
        <x:v>原始功能清单</x:v>
      </x:c>
      <x:c r="I68" s="7" t="str">
        <x:v>待确认</x:v>
      </x:c>
      <x:c r="J68" s="9"/>
      <x:c r="K68" s="11"/>
      <x:c r="L68" s="9"/>
    </x:row>
    <x:row r="69" ht="39" customHeight="1">
      <x:c r="A69" s="15" t="str">
        <x:v>CF-05-06</x:v>
      </x:c>
      <x:c r="B69" s="15" t="str">
        <x:v>AI 创作辅助</x:v>
      </x:c>
      <x:c r="C69" s="7" t="str">
        <x:v>采用 AI 建议替换选区</x:v>
      </x:c>
      <x:c r="D69" s="7" t="str">
        <x:v>确认后应用指定候选，原选区变化时先提醒。</x:v>
      </x:c>
      <x:c r="E69" s="7" t="str">
        <x:v>只替换确认范围，应用后可撤销并进入修改记录。</x:v>
      </x:c>
      <x:c r="F69" s="8" t="str">
        <x:v>CF-05-04, CF-02-07, CF-08-01</x:v>
      </x:c>
      <x:c r="G69" s="7" t="str">
        <x:v>AI 选配</x:v>
      </x:c>
      <x:c r="H69" s="7" t="str">
        <x:v>原始功能清单</x:v>
      </x:c>
      <x:c r="I69" s="7" t="str">
        <x:v>待确认</x:v>
      </x:c>
      <x:c r="J69" s="9"/>
      <x:c r="K69" s="11"/>
      <x:c r="L69" s="9"/>
    </x:row>
    <x:row r="70" ht="39" customHeight="1">
      <x:c r="A70" s="15" t="str">
        <x:v>CF-05-07</x:v>
      </x:c>
      <x:c r="B70" s="15" t="str">
        <x:v>AI 创作辅助</x:v>
      </x:c>
      <x:c r="C70" s="7" t="str">
        <x:v>处理 AI 请求失败</x:v>
      </x:c>
      <x:c r="D70" s="7" t="str">
        <x:v>区分超时、额度不足和服务不可用，允许主动重试。</x:v>
      </x:c>
      <x:c r="E70" s="7" t="str">
        <x:v>失败不显示伪造成功结果，不在后台无限重复扣费。</x:v>
      </x:c>
      <x:c r="F70" s="8" t="str">
        <x:v>CF-05-08</x:v>
      </x:c>
      <x:c r="G70" s="7" t="str">
        <x:v>AI 选配</x:v>
      </x:c>
      <x:c r="H70" s="7" t="str">
        <x:v>系统配套</x:v>
      </x:c>
      <x:c r="I70" s="7" t="str">
        <x:v>待确认</x:v>
      </x:c>
      <x:c r="J70" s="9"/>
      <x:c r="K70" s="11"/>
      <x:c r="L70" s="9"/>
    </x:row>
    <x:row r="71" ht="39" customHeight="1">
      <x:c r="A71" s="15" t="str">
        <x:v>CF-05-08</x:v>
      </x:c>
      <x:c r="B71" s="15" t="str">
        <x:v>AI 创作辅助</x:v>
      </x:c>
      <x:c r="C71" s="7" t="str">
        <x:v>接入 OPPO 大模型</x:v>
      </x:c>
      <x:c r="D71" s="7" t="str">
        <x:v>对接 OPPO 指定的模型接口，适配请求、返回和错误格式。</x:v>
      </x:c>
      <x:c r="E71" s="7" t="str">
        <x:v>可完成一次授权请求并返回对应结果，失败时给出明确反馈。</x:v>
      </x:c>
      <x:c r="F71" s="8" t="str">
        <x:v>CF-13-11</x:v>
      </x:c>
      <x:c r="G71" s="7" t="str">
        <x:v>AI 选配</x:v>
      </x:c>
      <x:c r="H71" s="7" t="str">
        <x:v>后续规划</x:v>
      </x:c>
      <x:c r="I71" s="7" t="str">
        <x:v>待确认</x:v>
      </x:c>
      <x:c r="J71" s="9"/>
      <x:c r="K71" s="11"/>
      <x:c r="L71" s="9"/>
    </x:row>
    <x:row r="72" ht="39" customHeight="1">
      <x:c r="A72" s="15" t="str">
        <x:v>CF-05-09</x:v>
      </x:c>
      <x:c r="B72" s="15" t="str">
        <x:v>AI 创作辅助</x:v>
      </x:c>
      <x:c r="C72" s="7" t="str">
        <x:v>记录 AI 使用情况</x:v>
      </x:c>
      <x:c r="D72" s="7" t="str">
        <x:v>记录请求人、模型、时间和用量；原文留存策略待确认。</x:v>
      </x:c>
      <x:c r="E72" s="7" t="str">
        <x:v>可按项目查看用量，受限用户看不到其他项目文本。</x:v>
      </x:c>
      <x:c r="F72" s="8" t="str">
        <x:v>CF-05-08, CF-09-05</x:v>
      </x:c>
      <x:c r="G72" s="7" t="str">
        <x:v>增强待估</x:v>
      </x:c>
      <x:c r="H72" s="7" t="str">
        <x:v>新增建议</x:v>
      </x:c>
      <x:c r="I72" s="7" t="str">
        <x:v>待确认</x:v>
      </x:c>
      <x:c r="J72" s="9"/>
      <x:c r="K72" s="11"/>
      <x:c r="L72" s="9"/>
    </x:row>
    <x:row r="73" ht="39" customHeight="1">
      <x:c r="A73" s="15" t="str">
        <x:v>CF-05-10</x:v>
      </x:c>
      <x:c r="B73" s="15" t="str">
        <x:v>AI 创作辅助</x:v>
      </x:c>
      <x:c r="C73" s="7" t="str">
        <x:v>管理模型访问凭据</x:v>
      </x:c>
      <x:c r="D73" s="7" t="str">
        <x:v>由管理员配置、更新 OPPO 模型访问凭据，服务端保管。</x:v>
      </x:c>
      <x:c r="E73" s="7" t="str">
        <x:v>普通用户无法读取凭据，更新后新请求使用新配置。</x:v>
      </x:c>
      <x:c r="F73" s="8" t="str">
        <x:v>CF-05-08, CF-09-04</x:v>
      </x:c>
      <x:c r="G73" s="7" t="str">
        <x:v>AI 选配</x:v>
      </x:c>
      <x:c r="H73" s="7" t="str">
        <x:v>后续规划</x:v>
      </x:c>
      <x:c r="I73" s="7" t="str">
        <x:v>待确认</x:v>
      </x:c>
      <x:c r="J73" s="9"/>
      <x:c r="K73" s="11"/>
      <x:c r="L73" s="9"/>
    </x:row>
    <x:row r="74" ht="39" customHeight="1">
      <x:c r="A74" s="15" t="str">
        <x:v>CF-05-11</x:v>
      </x:c>
      <x:c r="B74" s="15" t="str">
        <x:v>AI 创作辅助</x:v>
      </x:c>
      <x:c r="C74" s="7" t="str">
        <x:v>配置模型调用地址</x:v>
      </x:c>
      <x:c r="D74" s="7" t="str">
        <x:v>配置 OPPO 允许访问的内网模型地址和模型标识。</x:v>
      </x:c>
      <x:c r="E74" s="7" t="str">
        <x:v>调用仅发送到配置的服务，变更地址与模型有操作记录。</x:v>
      </x:c>
      <x:c r="F74" s="8" t="str">
        <x:v>CF-05-08, CF-09-04</x:v>
      </x:c>
      <x:c r="G74" s="7" t="str">
        <x:v>AI 选配</x:v>
      </x:c>
      <x:c r="H74" s="7" t="str">
        <x:v>后续规划</x:v>
      </x:c>
      <x:c r="I74" s="7" t="str">
        <x:v>待确认</x:v>
      </x:c>
      <x:c r="J74" s="9"/>
      <x:c r="K74" s="11"/>
      <x:c r="L74" s="9"/>
    </x:row>
    <x:row r="75" ht="25.5" customHeight="1">
      <x:c r="A75" s="16" t="str">
        <x:v>CF-06-01</x:v>
      </x:c>
      <x:c r="B75" s="16" t="str">
        <x:v>卖点参考与资料库</x:v>
      </x:c>
      <x:c r="C75" s="12" t="str">
        <x:v>登记参考资料</x:v>
      </x:c>
      <x:c r="D75" s="12" t="str">
        <x:v>上传或登记一份文案资料，分配稳定资料编号。</x:v>
      </x:c>
      <x:c r="E75" s="12" t="str">
        <x:v>可查看导入结果，失败资料不进入可检索列表。</x:v>
      </x:c>
      <x:c r="F75" s="13" t="str">
        <x:v>CF-13-01</x:v>
      </x:c>
      <x:c r="G75" s="12" t="str">
        <x:v>增强待估</x:v>
      </x:c>
      <x:c r="H75" s="12" t="str">
        <x:v>系统配套</x:v>
      </x:c>
      <x:c r="I75" s="12" t="str">
        <x:v>待确认</x:v>
      </x:c>
      <x:c r="J75" s="9"/>
      <x:c r="K75" s="11"/>
      <x:c r="L75" s="9"/>
    </x:row>
    <x:row r="76" ht="25.5" customHeight="1">
      <x:c r="A76" s="17" t="str">
        <x:v>CF-06-02</x:v>
      </x:c>
      <x:c r="B76" s="17" t="str">
        <x:v>卖点参考与资料库</x:v>
      </x:c>
      <x:c r="C76" s="7" t="str">
        <x:v>维护资料归属信息</x:v>
      </x:c>
      <x:c r="D76" s="7" t="str">
        <x:v>记录产品、版本、章节、渠道和来源日期。</x:v>
      </x:c>
      <x:c r="E76" s="7" t="str">
        <x:v>缺少必要来源信息时不能发布到可参考范围。</x:v>
      </x:c>
      <x:c r="F76" s="8" t="str">
        <x:v>CF-06-01</x:v>
      </x:c>
      <x:c r="G76" s="7" t="str">
        <x:v>增强待估</x:v>
      </x:c>
      <x:c r="H76" s="7" t="str">
        <x:v>交互细化</x:v>
      </x:c>
      <x:c r="I76" s="7" t="str">
        <x:v>待确认</x:v>
      </x:c>
      <x:c r="J76" s="9"/>
      <x:c r="K76" s="11"/>
      <x:c r="L76" s="9"/>
    </x:row>
    <x:row r="77" ht="25.5" customHeight="1">
      <x:c r="A77" s="17" t="str">
        <x:v>CF-06-03</x:v>
      </x:c>
      <x:c r="B77" s="17" t="str">
        <x:v>卖点参考与资料库</x:v>
      </x:c>
      <x:c r="C77" s="7" t="str">
        <x:v>确认资料可供参考</x:v>
      </x:c>
      <x:c r="D77" s="7" t="str">
        <x:v>由有权限的人确认资料进入可参考集合。</x:v>
      </x:c>
      <x:c r="E77" s="7" t="str">
        <x:v>未确认资料不进入默认检索，确认人和时间可查询。</x:v>
      </x:c>
      <x:c r="F77" s="8" t="str">
        <x:v>CF-06-02, CF-09-04</x:v>
      </x:c>
      <x:c r="G77" s="7" t="str">
        <x:v>增强待估</x:v>
      </x:c>
      <x:c r="H77" s="7" t="str">
        <x:v>系统配套</x:v>
      </x:c>
      <x:c r="I77" s="7" t="str">
        <x:v>待确认</x:v>
      </x:c>
      <x:c r="J77" s="9"/>
      <x:c r="K77" s="11"/>
      <x:c r="L77" s="9"/>
    </x:row>
    <x:row r="78" ht="25.5" customHeight="1">
      <x:c r="A78" s="17" t="str">
        <x:v>CF-06-04</x:v>
      </x:c>
      <x:c r="B78" s="17" t="str">
        <x:v>卖点参考与资料库</x:v>
      </x:c>
      <x:c r="C78" s="7" t="str">
        <x:v>停用过期资料</x:v>
      </x:c>
      <x:c r="D78" s="7" t="str">
        <x:v>停止将资料用于新推荐，保留历史来源记录。</x:v>
      </x:c>
      <x:c r="E78" s="7" t="str">
        <x:v>停用后新搜索不返回该资料，旧引用显示已停用。</x:v>
      </x:c>
      <x:c r="F78" s="8" t="str">
        <x:v>CF-06-03</x:v>
      </x:c>
      <x:c r="G78" s="7" t="str">
        <x:v>增强待估</x:v>
      </x:c>
      <x:c r="H78" s="7" t="str">
        <x:v>系统配套</x:v>
      </x:c>
      <x:c r="I78" s="7" t="str">
        <x:v>待确认</x:v>
      </x:c>
      <x:c r="J78" s="9"/>
      <x:c r="K78" s="11"/>
      <x:c r="L78" s="9"/>
    </x:row>
    <x:row r="79" ht="25.5" customHeight="1">
      <x:c r="A79" s="17" t="str">
        <x:v>CF-06-05</x:v>
      </x:c>
      <x:c r="B79" s="17" t="str">
        <x:v>卖点参考与资料库</x:v>
      </x:c>
      <x:c r="C79" s="7" t="str">
        <x:v>按关键词检索资料</x:v>
      </x:c>
      <x:c r="D79" s="7" t="str">
        <x:v>支持产品名和卖点词查询，不依赖语义模型。</x:v>
      </x:c>
      <x:c r="E79" s="7" t="str">
        <x:v>返回匹配资料并可定位原文，无匹配时明确说明。</x:v>
      </x:c>
      <x:c r="F79" s="8" t="str">
        <x:v>CF-06-03, CF-06-14</x:v>
      </x:c>
      <x:c r="G79" s="7" t="str">
        <x:v>增强待估</x:v>
      </x:c>
      <x:c r="H79" s="7" t="str">
        <x:v>交互细化</x:v>
      </x:c>
      <x:c r="I79" s="7" t="str">
        <x:v>待确认</x:v>
      </x:c>
      <x:c r="J79" s="9"/>
      <x:c r="K79" s="11"/>
      <x:c r="L79" s="9"/>
    </x:row>
    <x:row r="80" ht="39" customHeight="1">
      <x:c r="A80" s="17" t="str">
        <x:v>CF-06-06</x:v>
      </x:c>
      <x:c r="B80" s="17" t="str">
        <x:v>卖点参考与资料库</x:v>
      </x:c>
      <x:c r="C80" s="7" t="str">
        <x:v>按语义检索表达</x:v>
      </x:c>
      <x:c r="D80" s="7" t="str">
        <x:v>用含义相近的需求检索资料，作为关键词检索的增强。</x:v>
      </x:c>
      <x:c r="E80" s="7" t="str">
        <x:v>结果来自授权资料集合，每条能追溯到原文。</x:v>
      </x:c>
      <x:c r="F80" s="8" t="str">
        <x:v>CF-06-03, CF-06-14, CF-05-08</x:v>
      </x:c>
      <x:c r="G80" s="7" t="str">
        <x:v>AI 选配</x:v>
      </x:c>
      <x:c r="H80" s="7" t="str">
        <x:v>交互细化</x:v>
      </x:c>
      <x:c r="I80" s="7" t="str">
        <x:v>待确认</x:v>
      </x:c>
      <x:c r="J80" s="9"/>
      <x:c r="K80" s="11"/>
      <x:c r="L80" s="9"/>
    </x:row>
    <x:row r="81" ht="25.5" customHeight="1">
      <x:c r="A81" s="17" t="str">
        <x:v>CF-06-07</x:v>
      </x:c>
      <x:c r="B81" s="17" t="str">
        <x:v>卖点参考与资料库</x:v>
      </x:c>
      <x:c r="C81" s="7" t="str">
        <x:v>使用当前选区作为查询</x:v>
      </x:c>
      <x:c r="D81" s="7" t="str">
        <x:v>将选中文案带入检索框，可在查询前修改。</x:v>
      </x:c>
      <x:c r="E81" s="7" t="str">
        <x:v>只取选区文本，不连带发送未选中的整篇稿件。</x:v>
      </x:c>
      <x:c r="F81" s="8" t="str">
        <x:v>CF-05-01</x:v>
      </x:c>
      <x:c r="G81" s="7" t="str">
        <x:v>AI 选配</x:v>
      </x:c>
      <x:c r="H81" s="7" t="str">
        <x:v>交互细化</x:v>
      </x:c>
      <x:c r="I81" s="7" t="str">
        <x:v>待确认</x:v>
      </x:c>
      <x:c r="J81" s="9"/>
      <x:c r="K81" s="11"/>
      <x:c r="L81" s="9"/>
    </x:row>
    <x:row r="82" ht="39" customHeight="1">
      <x:c r="A82" s="17" t="str">
        <x:v>CF-06-08</x:v>
      </x:c>
      <x:c r="B82" s="17" t="str">
        <x:v>卖点参考与资料库</x:v>
      </x:c>
      <x:c r="C82" s="7" t="str">
        <x:v>从检索结果提炼候选表达</x:v>
      </x:c>
      <x:c r="D82" s="7" t="str">
        <x:v>基于已找到的资料生成候选，不生成无来源的参考记录。</x:v>
      </x:c>
      <x:c r="E82" s="7" t="str">
        <x:v>每个候选绑定至少一个来源，无可靠来源时返回空结果。</x:v>
      </x:c>
      <x:c r="F82" s="8" t="str">
        <x:v>CF-06-06, CF-05-08</x:v>
      </x:c>
      <x:c r="G82" s="7" t="str">
        <x:v>AI 选配</x:v>
      </x:c>
      <x:c r="H82" s="7" t="str">
        <x:v>交互细化</x:v>
      </x:c>
      <x:c r="I82" s="7" t="str">
        <x:v>待确认</x:v>
      </x:c>
      <x:c r="J82" s="9"/>
      <x:c r="K82" s="11"/>
      <x:c r="L82" s="9"/>
    </x:row>
    <x:row r="83" ht="25.5" customHeight="1">
      <x:c r="A83" s="17" t="str">
        <x:v>CF-06-09</x:v>
      </x:c>
      <x:c r="B83" s="17" t="str">
        <x:v>卖点参考与资料库</x:v>
      </x:c>
      <x:c r="C83" s="7" t="str">
        <x:v>查看来源原文</x:v>
      </x:c>
      <x:c r="D83" s="7" t="str">
        <x:v>打开推荐对应的原始摘录或资料页。</x:v>
      </x:c>
      <x:c r="E83" s="7" t="str">
        <x:v>原文与引用位置对应，能区分原文和 AI 生成内容。</x:v>
      </x:c>
      <x:c r="F83" s="8" t="str">
        <x:v>CF-06-01</x:v>
      </x:c>
      <x:c r="G83" s="7" t="str">
        <x:v>增强待估</x:v>
      </x:c>
      <x:c r="H83" s="7" t="str">
        <x:v>交互细化</x:v>
      </x:c>
      <x:c r="I83" s="7" t="str">
        <x:v>待确认</x:v>
      </x:c>
      <x:c r="J83" s="9"/>
      <x:c r="K83" s="11"/>
      <x:c r="L83" s="9"/>
    </x:row>
    <x:row r="84" ht="25.5" customHeight="1">
      <x:c r="A84" s="17" t="str">
        <x:v>CF-06-10</x:v>
      </x:c>
      <x:c r="B84" s="17" t="str">
        <x:v>卖点参考与资料库</x:v>
      </x:c>
      <x:c r="C84" s="7" t="str">
        <x:v>显示来源版本与章节</x:v>
      </x:c>
      <x:c r="D84" s="7" t="str">
        <x:v>候选旁展示资料名称、版本、章节和日期。</x:v>
      </x:c>
      <x:c r="E84" s="7" t="str">
        <x:v>资料更新后仍能识别该次推荐使用的具体版本。</x:v>
      </x:c>
      <x:c r="F84" s="8" t="str">
        <x:v>CF-06-02</x:v>
      </x:c>
      <x:c r="G84" s="7" t="str">
        <x:v>增强待估</x:v>
      </x:c>
      <x:c r="H84" s="7" t="str">
        <x:v>交互细化</x:v>
      </x:c>
      <x:c r="I84" s="7" t="str">
        <x:v>待确认</x:v>
      </x:c>
      <x:c r="J84" s="9"/>
      <x:c r="K84" s="11"/>
      <x:c r="L84" s="9"/>
    </x:row>
    <x:row r="85" ht="39" customHeight="1">
      <x:c r="A85" s="17" t="str">
        <x:v>CF-06-11</x:v>
      </x:c>
      <x:c r="B85" s="17" t="str">
        <x:v>卖点参考与资料库</x:v>
      </x:c>
      <x:c r="C85" s="7" t="str">
        <x:v>说明表达提炼思路</x:v>
      </x:c>
      <x:c r="D85" s="7" t="str">
        <x:v>展示候选采用的句式或场景依据，不伪造事实证明。</x:v>
      </x:c>
      <x:c r="E85" s="7" t="str">
        <x:v>说明与来源内容一致，明确其为参考建议。</x:v>
      </x:c>
      <x:c r="F85" s="8" t="str">
        <x:v>CF-06-08</x:v>
      </x:c>
      <x:c r="G85" s="7" t="str">
        <x:v>AI 选配</x:v>
      </x:c>
      <x:c r="H85" s="7" t="str">
        <x:v>交互细化</x:v>
      </x:c>
      <x:c r="I85" s="7" t="str">
        <x:v>待确认</x:v>
      </x:c>
      <x:c r="J85" s="9"/>
      <x:c r="K85" s="11"/>
      <x:c r="L85" s="9"/>
    </x:row>
    <x:row r="86" ht="25.5" customHeight="1">
      <x:c r="A86" s="17" t="str">
        <x:v>CF-06-12</x:v>
      </x:c>
      <x:c r="B86" s="17" t="str">
        <x:v>卖点参考与资料库</x:v>
      </x:c>
      <x:c r="C86" s="7" t="str">
        <x:v>复制参考表达</x:v>
      </x:c>
      <x:c r="D86" s="7" t="str">
        <x:v>复制候选文字，保留界面中的来源入口。</x:v>
      </x:c>
      <x:c r="E86" s="7" t="str">
        <x:v>复制成功有反馈，不改动当前文稿。</x:v>
      </x:c>
      <x:c r="F86" s="8" t="str">
        <x:v>CF-06-05</x:v>
      </x:c>
      <x:c r="G86" s="7" t="str">
        <x:v>增强待估</x:v>
      </x:c>
      <x:c r="H86" s="7" t="str">
        <x:v>交互细化</x:v>
      </x:c>
      <x:c r="I86" s="7" t="str">
        <x:v>待确认</x:v>
      </x:c>
      <x:c r="J86" s="9"/>
      <x:c r="K86" s="11"/>
      <x:c r="L86" s="9"/>
    </x:row>
    <x:row r="87" ht="39" customHeight="1">
      <x:c r="A87" s="17" t="str">
        <x:v>CF-06-13</x:v>
      </x:c>
      <x:c r="B87" s="17" t="str">
        <x:v>卖点参考与资料库</x:v>
      </x:c>
      <x:c r="C87" s="7" t="str">
        <x:v>用参考表达替换选区</x:v>
      </x:c>
      <x:c r="D87" s="7" t="str">
        <x:v>确认后替换当前选中文字，保留修改记录。</x:v>
      </x:c>
      <x:c r="E87" s="7" t="str">
        <x:v>选区已失效时停止替换，原内容可撤销恢复。</x:v>
      </x:c>
      <x:c r="F87" s="8" t="str">
        <x:v>CF-06-07, CF-02-07, CF-08-01</x:v>
      </x:c>
      <x:c r="G87" s="7" t="str">
        <x:v>AI 选配</x:v>
      </x:c>
      <x:c r="H87" s="7" t="str">
        <x:v>交互细化</x:v>
      </x:c>
      <x:c r="I87" s="7" t="str">
        <x:v>待确认</x:v>
      </x:c>
      <x:c r="J87" s="9"/>
      <x:c r="K87" s="11"/>
      <x:c r="L87" s="9"/>
    </x:row>
    <x:row r="88" ht="39" customHeight="1">
      <x:c r="A88" s="17" t="str">
        <x:v>CF-06-14</x:v>
      </x:c>
      <x:c r="B88" s="17" t="str">
        <x:v>卖点参考与资料库</x:v>
      </x:c>
      <x:c r="C88" s="7" t="str">
        <x:v>按资料权限过滤检索</x:v>
      </x:c>
      <x:c r="D88" s="7" t="str">
        <x:v>检索、原文查看和 AI 上下文使用同一访问范围。</x:v>
      </x:c>
      <x:c r="E88" s="7" t="str">
        <x:v>无权资料既不出现在结果中，也不被送入生成上下文。</x:v>
      </x:c>
      <x:c r="F88" s="8" t="str">
        <x:v>CF-09-05</x:v>
      </x:c>
      <x:c r="G88" s="7" t="str">
        <x:v>增强待估</x:v>
      </x:c>
      <x:c r="H88" s="7" t="str">
        <x:v>系统配套</x:v>
      </x:c>
      <x:c r="I88" s="7" t="str">
        <x:v>待确认</x:v>
      </x:c>
      <x:c r="J88" s="9"/>
      <x:c r="K88" s="11"/>
      <x:c r="L88" s="9"/>
    </x:row>
    <x:row r="89" ht="25.5" customHeight="1">
      <x:c r="A89" s="14" t="str">
        <x:v>CF-07-01</x:v>
      </x:c>
      <x:c r="B89" s="14" t="str">
        <x:v>评审协作</x:v>
      </x:c>
      <x:c r="C89" s="12" t="str">
        <x:v>创建固定版本评审</x:v>
      </x:c>
      <x:c r="D89" s="12" t="str">
        <x:v>选择已保存版本建立评审任务。</x:v>
      </x:c>
      <x:c r="E89" s="12" t="str">
        <x:v>评审始终指向同一快照，编辑稿变化不改动该快照。</x:v>
      </x:c>
      <x:c r="F89" s="13" t="str">
        <x:v>CF-08-03</x:v>
      </x:c>
      <x:c r="G89" s="12" t="str">
        <x:v>基础候选</x:v>
      </x:c>
      <x:c r="H89" s="12" t="str">
        <x:v>原始功能清单</x:v>
      </x:c>
      <x:c r="I89" s="12" t="str">
        <x:v>待确认</x:v>
      </x:c>
      <x:c r="J89" s="9"/>
      <x:c r="K89" s="11"/>
      <x:c r="L89" s="9"/>
    </x:row>
    <x:row r="90" ht="25.5" customHeight="1">
      <x:c r="A90" s="15" t="str">
        <x:v>CF-07-02</x:v>
      </x:c>
      <x:c r="B90" s="15" t="str">
        <x:v>评审协作</x:v>
      </x:c>
      <x:c r="C90" s="7" t="str">
        <x:v>指定评审参与人</x:v>
      </x:c>
      <x:c r="D90" s="7" t="str">
        <x:v>为一次评审指定参与人和其审阅范围。</x:v>
      </x:c>
      <x:c r="E90" s="7" t="str">
        <x:v>只有有权访问该版本的人可加入，名单可查询。</x:v>
      </x:c>
      <x:c r="F90" s="8" t="str">
        <x:v>CF-07-01, CF-09-04</x:v>
      </x:c>
      <x:c r="G90" s="7" t="str">
        <x:v>基础候选</x:v>
      </x:c>
      <x:c r="H90" s="7" t="str">
        <x:v>系统配套</x:v>
      </x:c>
      <x:c r="I90" s="7" t="str">
        <x:v>待确认</x:v>
      </x:c>
      <x:c r="J90" s="9"/>
      <x:c r="K90" s="11"/>
      <x:c r="L90" s="9"/>
    </x:row>
    <x:row r="91" ht="25.5" customHeight="1">
      <x:c r="A91" s="15" t="str">
        <x:v>CF-07-03</x:v>
      </x:c>
      <x:c r="B91" s="15" t="str">
        <x:v>评审协作</x:v>
      </x:c>
      <x:c r="C91" s="7" t="str">
        <x:v>对选中文字发表评论</x:v>
      </x:c>
      <x:c r="D91" s="7" t="str">
        <x:v>记录选区、评论正文、评论人及所评版本。</x:v>
      </x:c>
      <x:c r="E91" s="7" t="str">
        <x:v>重新打开评审仍能定位原选区，相同句子不混淆。</x:v>
      </x:c>
      <x:c r="F91" s="8" t="str">
        <x:v>CF-07-01</x:v>
      </x:c>
      <x:c r="G91" s="7" t="str">
        <x:v>基础候选</x:v>
      </x:c>
      <x:c r="H91" s="7" t="str">
        <x:v>原始功能清单</x:v>
      </x:c>
      <x:c r="I91" s="7" t="str">
        <x:v>待确认</x:v>
      </x:c>
      <x:c r="J91" s="9"/>
      <x:c r="K91" s="11"/>
      <x:c r="L91" s="9"/>
    </x:row>
    <x:row r="92" ht="25.5" customHeight="1">
      <x:c r="A92" s="15" t="str">
        <x:v>CF-07-04</x:v>
      </x:c>
      <x:c r="B92" s="15" t="str">
        <x:v>评审协作</x:v>
      </x:c>
      <x:c r="C92" s="7" t="str">
        <x:v>回复一条评论</x:v>
      </x:c>
      <x:c r="D92" s="7" t="str">
        <x:v>在原评论线程内补充回复。</x:v>
      </x:c>
      <x:c r="E92" s="7" t="str">
        <x:v>回复顺序、作者和时间保留，不生成孤立的新评论。</x:v>
      </x:c>
      <x:c r="F92" s="8" t="str">
        <x:v>CF-07-03</x:v>
      </x:c>
      <x:c r="G92" s="7" t="str">
        <x:v>基础候选</x:v>
      </x:c>
      <x:c r="H92" s="7" t="str">
        <x:v>原始功能清单</x:v>
      </x:c>
      <x:c r="I92" s="7" t="str">
        <x:v>待确认</x:v>
      </x:c>
      <x:c r="J92" s="9"/>
      <x:c r="K92" s="11"/>
      <x:c r="L92" s="9"/>
    </x:row>
    <x:row r="93" ht="25.5" customHeight="1">
      <x:c r="A93" s="15" t="str">
        <x:v>CF-07-05</x:v>
      </x:c>
      <x:c r="B93" s="15" t="str">
        <x:v>评审协作</x:v>
      </x:c>
      <x:c r="C93" s="7" t="str">
        <x:v>标记评论已处理</x:v>
      </x:c>
      <x:c r="D93" s="7" t="str">
        <x:v>由授权人员处理一条意见，记录处理说明。</x:v>
      </x:c>
      <x:c r="E93" s="7" t="str">
        <x:v>待处理数量同步更新，原讨论不被删除。</x:v>
      </x:c>
      <x:c r="F93" s="8" t="str">
        <x:v>CF-07-03</x:v>
      </x:c>
      <x:c r="G93" s="7" t="str">
        <x:v>基础候选</x:v>
      </x:c>
      <x:c r="H93" s="7" t="str">
        <x:v>原始功能清单</x:v>
      </x:c>
      <x:c r="I93" s="7" t="str">
        <x:v>待确认</x:v>
      </x:c>
      <x:c r="J93" s="9"/>
      <x:c r="K93" s="11"/>
      <x:c r="L93" s="9"/>
    </x:row>
    <x:row r="94" ht="25.5" customHeight="1">
      <x:c r="A94" s="15" t="str">
        <x:v>CF-07-06</x:v>
      </x:c>
      <x:c r="B94" s="15" t="str">
        <x:v>评审协作</x:v>
      </x:c>
      <x:c r="C94" s="7" t="str">
        <x:v>重新打开已处理评论</x:v>
      </x:c>
      <x:c r="D94" s="7" t="str">
        <x:v>对尚未解决的意见恢复待处理状态。</x:v>
      </x:c>
      <x:c r="E94" s="7" t="str">
        <x:v>重新打开后重新计入待办，保留之前的处理记录。</x:v>
      </x:c>
      <x:c r="F94" s="8" t="str">
        <x:v>CF-07-05</x:v>
      </x:c>
      <x:c r="G94" s="7" t="str">
        <x:v>增强待估</x:v>
      </x:c>
      <x:c r="H94" s="7" t="str">
        <x:v>交互细化</x:v>
      </x:c>
      <x:c r="I94" s="7" t="str">
        <x:v>待确认</x:v>
      </x:c>
      <x:c r="J94" s="9"/>
      <x:c r="K94" s="11"/>
      <x:c r="L94" s="9"/>
    </x:row>
    <x:row r="95" ht="25.5" customHeight="1">
      <x:c r="A95" s="15" t="str">
        <x:v>CF-07-07</x:v>
      </x:c>
      <x:c r="B95" s="15" t="str">
        <x:v>评审协作</x:v>
      </x:c>
      <x:c r="C95" s="7" t="str">
        <x:v>筛选评审意见</x:v>
      </x:c>
      <x:c r="D95" s="7" t="str">
        <x:v>按处理状态、参与人和版本筛选。</x:v>
      </x:c>
      <x:c r="E95" s="7" t="str">
        <x:v>筛选数量与列表一致，不混入其他版本的意见。</x:v>
      </x:c>
      <x:c r="F95" s="8" t="str">
        <x:v>CF-07-03</x:v>
      </x:c>
      <x:c r="G95" s="7" t="str">
        <x:v>基础候选</x:v>
      </x:c>
      <x:c r="H95" s="7" t="str">
        <x:v>原始功能清单</x:v>
      </x:c>
      <x:c r="I95" s="7" t="str">
        <x:v>待确认</x:v>
      </x:c>
      <x:c r="J95" s="9"/>
      <x:c r="K95" s="11"/>
      <x:c r="L95" s="9"/>
    </x:row>
    <x:row r="96" ht="39" customHeight="1">
      <x:c r="A96" s="15" t="str">
        <x:v>CF-07-08</x:v>
      </x:c>
      <x:c r="B96" s="15" t="str">
        <x:v>评审协作</x:v>
      </x:c>
      <x:c r="C96" s="7" t="str">
        <x:v>提示失去定位的评论</x:v>
      </x:c>
      <x:c r="D96" s="7" t="str">
        <x:v>正文结构变化导致引用失效时保留意见并提示重新定位。</x:v>
      </x:c>
      <x:c r="E96" s="7" t="str">
        <x:v>不悄悄挂到其他句子，原引文仍可查看。</x:v>
      </x:c>
      <x:c r="F96" s="8" t="str">
        <x:v>CF-07-03</x:v>
      </x:c>
      <x:c r="G96" s="7" t="str">
        <x:v>基础候选</x:v>
      </x:c>
      <x:c r="H96" s="7" t="str">
        <x:v>系统配套</x:v>
      </x:c>
      <x:c r="I96" s="7" t="str">
        <x:v>待确认</x:v>
      </x:c>
      <x:c r="J96" s="9"/>
      <x:c r="K96" s="11"/>
      <x:c r="L96" s="9"/>
    </x:row>
    <x:row r="97" ht="39" customHeight="1">
      <x:c r="A97" s="15" t="str">
        <x:v>CF-07-09</x:v>
      </x:c>
      <x:c r="B97" s="15" t="str">
        <x:v>评审协作</x:v>
      </x:c>
      <x:c r="C97" s="7" t="str">
        <x:v>提交评审通过意见</x:v>
      </x:c>
      <x:c r="D97" s="7" t="str">
        <x:v>授权审核人对指定版本提交明确通过结论。</x:v>
      </x:c>
      <x:c r="E97" s="7" t="str">
        <x:v>结论记录审核人和版本，不以评论清零自动替代通过。</x:v>
      </x:c>
      <x:c r="F97" s="8" t="str">
        <x:v>CF-07-01, CF-09-04</x:v>
      </x:c>
      <x:c r="G97" s="7" t="str">
        <x:v>基础候选</x:v>
      </x:c>
      <x:c r="H97" s="7" t="str">
        <x:v>系统配套</x:v>
      </x:c>
      <x:c r="I97" s="7" t="str">
        <x:v>待确认</x:v>
      </x:c>
      <x:c r="J97" s="9"/>
      <x:c r="K97" s="11"/>
      <x:c r="L97" s="9"/>
    </x:row>
    <x:row r="98" ht="25.5" customHeight="1">
      <x:c r="A98" s="15" t="str">
        <x:v>CF-07-10</x:v>
      </x:c>
      <x:c r="B98" s="15" t="str">
        <x:v>评审协作</x:v>
      </x:c>
      <x:c r="C98" s="7" t="str">
        <x:v>退回评审版本</x:v>
      </x:c>
      <x:c r="D98" s="7" t="str">
        <x:v>审核人填写退回原因，文稿进入待修改状态。</x:v>
      </x:c>
      <x:c r="E98" s="7" t="str">
        <x:v>退回原因可追踪，原评审结论不覆盖新版本。</x:v>
      </x:c>
      <x:c r="F98" s="8" t="str">
        <x:v>CF-07-01, CF-08-08</x:v>
      </x:c>
      <x:c r="G98" s="7" t="str">
        <x:v>基础候选</x:v>
      </x:c>
      <x:c r="H98" s="7" t="str">
        <x:v>系统配套</x:v>
      </x:c>
      <x:c r="I98" s="7" t="str">
        <x:v>待确认</x:v>
      </x:c>
      <x:c r="J98" s="9"/>
      <x:c r="K98" s="11"/>
      <x:c r="L98" s="9"/>
    </x:row>
    <x:row r="99" ht="25.5" customHeight="1">
      <x:c r="A99" s="15" t="str">
        <x:v>CF-07-11</x:v>
      </x:c>
      <x:c r="B99" s="15" t="str">
        <x:v>评审协作</x:v>
      </x:c>
      <x:c r="C99" s="7" t="str">
        <x:v>设置评审期限</x:v>
      </x:c>
      <x:c r="D99" s="7" t="str">
        <x:v>为评审任务设置截止时间并产生到期提醒。</x:v>
      </x:c>
      <x:c r="E99" s="7" t="str">
        <x:v>到期只提醒未完成参与人，不自动判定通过。</x:v>
      </x:c>
      <x:c r="F99" s="8" t="str">
        <x:v>CF-07-02, CF-10-09</x:v>
      </x:c>
      <x:c r="G99" s="7" t="str">
        <x:v>增强待估</x:v>
      </x:c>
      <x:c r="H99" s="7" t="str">
        <x:v>新增建议</x:v>
      </x:c>
      <x:c r="I99" s="7" t="str">
        <x:v>待确认</x:v>
      </x:c>
      <x:c r="J99" s="9"/>
      <x:c r="K99" s="11"/>
      <x:c r="L99" s="9"/>
    </x:row>
    <x:row r="100" ht="25.5" customHeight="1">
      <x:c r="A100" s="16" t="str">
        <x:v>CF-08-01</x:v>
      </x:c>
      <x:c r="B100" s="16" t="str">
        <x:v>历史、版本与定稿</x:v>
      </x:c>
      <x:c r="C100" s="12" t="str">
        <x:v>记录单次修改历史</x:v>
      </x:c>
      <x:c r="D100" s="12" t="str">
        <x:v>记录修改人、时间、类型和变更前后内容。</x:v>
      </x:c>
      <x:c r="E100" s="12" t="str">
        <x:v>可区分文字、格式、备注和结构修改，按稿件查询。</x:v>
      </x:c>
      <x:c r="F100" s="13" t="str">
        <x:v>CF-13-01, CF-09-01</x:v>
      </x:c>
      <x:c r="G100" s="12" t="str">
        <x:v>基础候选</x:v>
      </x:c>
      <x:c r="H100" s="12" t="str">
        <x:v>原始功能清单</x:v>
      </x:c>
      <x:c r="I100" s="12" t="str">
        <x:v>待确认</x:v>
      </x:c>
      <x:c r="J100" s="9"/>
      <x:c r="K100" s="11"/>
      <x:c r="L100" s="9"/>
    </x:row>
    <x:row r="101" ht="39" customHeight="1">
      <x:c r="A101" s="17" t="str">
        <x:v>CF-08-02</x:v>
      </x:c>
      <x:c r="B101" s="17" t="str">
        <x:v>历史、版本与定稿</x:v>
      </x:c>
      <x:c r="C101" s="7" t="str">
        <x:v>回撤一条历史修改</x:v>
      </x:c>
      <x:c r="D101" s="7" t="str">
        <x:v>对仍可安全定位的单次修改执行回撤。</x:v>
      </x:c>
      <x:c r="E101" s="7" t="str">
        <x:v>内容已发生冲突时拒绝直接回撤；成功后新增回撤记录。</x:v>
      </x:c>
      <x:c r="F101" s="8" t="str">
        <x:v>CF-08-01</x:v>
      </x:c>
      <x:c r="G101" s="7" t="str">
        <x:v>基础候选</x:v>
      </x:c>
      <x:c r="H101" s="7" t="str">
        <x:v>原始功能清单</x:v>
      </x:c>
      <x:c r="I101" s="7" t="str">
        <x:v>待确认</x:v>
      </x:c>
      <x:c r="J101" s="9"/>
      <x:c r="K101" s="11"/>
      <x:c r="L101" s="9"/>
    </x:row>
    <x:row r="102" ht="25.5" customHeight="1">
      <x:c r="A102" s="17" t="str">
        <x:v>CF-08-03</x:v>
      </x:c>
      <x:c r="B102" s="17" t="str">
        <x:v>历史、版本与定稿</x:v>
      </x:c>
      <x:c r="C102" s="7" t="str">
        <x:v>手动保存阶段版本</x:v>
      </x:c>
      <x:c r="D102" s="7" t="str">
        <x:v>将当前稿保存为带名称和说明的固定快照。</x:v>
      </x:c>
      <x:c r="E102" s="7" t="str">
        <x:v>版本编号唯一，后续编辑不修改该快照。</x:v>
      </x:c>
      <x:c r="F102" s="8" t="str">
        <x:v>CF-01-05, CF-13-01</x:v>
      </x:c>
      <x:c r="G102" s="7" t="str">
        <x:v>基础候选</x:v>
      </x:c>
      <x:c r="H102" s="7" t="str">
        <x:v>原始功能清单</x:v>
      </x:c>
      <x:c r="I102" s="7" t="str">
        <x:v>待确认</x:v>
      </x:c>
      <x:c r="J102" s="9"/>
      <x:c r="K102" s="11"/>
      <x:c r="L102" s="9"/>
    </x:row>
    <x:row r="103" ht="25.5" customHeight="1">
      <x:c r="A103" s="17" t="str">
        <x:v>CF-08-04</x:v>
      </x:c>
      <x:c r="B103" s="17" t="str">
        <x:v>历史、版本与定稿</x:v>
      </x:c>
      <x:c r="C103" s="7" t="str">
        <x:v>浏览历史版本列表</x:v>
      </x:c>
      <x:c r="D103" s="7" t="str">
        <x:v>显示版本名称、保存人、时间和说明。</x:v>
      </x:c>
      <x:c r="E103" s="7" t="str">
        <x:v>按时间可找到指定版本，权限与原稿一致。</x:v>
      </x:c>
      <x:c r="F103" s="8" t="str">
        <x:v>CF-08-03</x:v>
      </x:c>
      <x:c r="G103" s="7" t="str">
        <x:v>基础候选</x:v>
      </x:c>
      <x:c r="H103" s="7" t="str">
        <x:v>原始功能清单</x:v>
      </x:c>
      <x:c r="I103" s="7" t="str">
        <x:v>待确认</x:v>
      </x:c>
      <x:c r="J103" s="9"/>
      <x:c r="K103" s="11"/>
      <x:c r="L103" s="9"/>
    </x:row>
    <x:row r="104" ht="25.5" customHeight="1">
      <x:c r="A104" s="17" t="str">
        <x:v>CF-08-05</x:v>
      </x:c>
      <x:c r="B104" s="17" t="str">
        <x:v>历史、版本与定稿</x:v>
      </x:c>
      <x:c r="C104" s="7" t="str">
        <x:v>并排对比两个版本</x:v>
      </x:c>
      <x:c r="D104" s="7" t="str">
        <x:v>显示新增、删除及内容变化；不自动合并。</x:v>
      </x:c>
      <x:c r="E104" s="7" t="str">
        <x:v>任意两份可访问快照可对比，左右版本名称明确。</x:v>
      </x:c>
      <x:c r="F104" s="8" t="str">
        <x:v>CF-08-03</x:v>
      </x:c>
      <x:c r="G104" s="7" t="str">
        <x:v>基础候选</x:v>
      </x:c>
      <x:c r="H104" s="7" t="str">
        <x:v>原始功能清单</x:v>
      </x:c>
      <x:c r="I104" s="7" t="str">
        <x:v>待确认</x:v>
      </x:c>
      <x:c r="J104" s="9"/>
      <x:c r="K104" s="11"/>
      <x:c r="L104" s="9"/>
    </x:row>
    <x:row r="105" ht="25.5" customHeight="1">
      <x:c r="A105" s="17" t="str">
        <x:v>CF-08-06</x:v>
      </x:c>
      <x:c r="B105" s="17" t="str">
        <x:v>历史、版本与定稿</x:v>
      </x:c>
      <x:c r="C105" s="7" t="str">
        <x:v>按章节筛选版本差异</x:v>
      </x:c>
      <x:c r="D105" s="7" t="str">
        <x:v>在对比结果中只看指定章节的变化。</x:v>
      </x:c>
      <x:c r="E105" s="7" t="str">
        <x:v>切换章节不改变所选版本，章节调整有对应提示。</x:v>
      </x:c>
      <x:c r="F105" s="8" t="str">
        <x:v>CF-08-05</x:v>
      </x:c>
      <x:c r="G105" s="7" t="str">
        <x:v>增强待估</x:v>
      </x:c>
      <x:c r="H105" s="7" t="str">
        <x:v>交互细化</x:v>
      </x:c>
      <x:c r="I105" s="7" t="str">
        <x:v>待确认</x:v>
      </x:c>
      <x:c r="J105" s="9"/>
      <x:c r="K105" s="11"/>
      <x:c r="L105" s="9"/>
    </x:row>
    <x:row r="106" ht="39" customHeight="1">
      <x:c r="A106" s="17" t="str">
        <x:v>CF-08-07</x:v>
      </x:c>
      <x:c r="B106" s="17" t="str">
        <x:v>历史、版本与定稿</x:v>
      </x:c>
      <x:c r="C106" s="7" t="str">
        <x:v>恢复历史版本为编辑稿</x:v>
      </x:c>
      <x:c r="D106" s="7" t="str">
        <x:v>把所选快照恢复到可编辑稿，保留当前稿的恢复前记录。</x:v>
      </x:c>
      <x:c r="E106" s="7" t="str">
        <x:v>确认后恢复内容正确，旧版本和旧定稿仍可查阅。</x:v>
      </x:c>
      <x:c r="F106" s="8" t="str">
        <x:v>CF-08-03, CF-08-01</x:v>
      </x:c>
      <x:c r="G106" s="7" t="str">
        <x:v>基础候选</x:v>
      </x:c>
      <x:c r="H106" s="7" t="str">
        <x:v>原始功能清单</x:v>
      </x:c>
      <x:c r="I106" s="7" t="str">
        <x:v>待确认</x:v>
      </x:c>
      <x:c r="J106" s="9"/>
      <x:c r="K106" s="11"/>
      <x:c r="L106" s="9"/>
    </x:row>
    <x:row r="107" ht="39" customHeight="1">
      <x:c r="A107" s="17" t="str">
        <x:v>CF-08-08</x:v>
      </x:c>
      <x:c r="B107" s="17" t="str">
        <x:v>历史、版本与定稿</x:v>
      </x:c>
      <x:c r="C107" s="7" t="str">
        <x:v>显示并转换文稿流程状态</x:v>
      </x:c>
      <x:c r="D107" s="7" t="str">
        <x:v>按已确认规则流转草稿、评审、修改、确认和定稿。</x:v>
      </x:c>
      <x:c r="E107" s="7" t="str">
        <x:v>不可跳过要求的步骤，每次状态变更有记录。</x:v>
      </x:c>
      <x:c r="F107" s="8" t="str">
        <x:v>CF-01-05, CF-09-04</x:v>
      </x:c>
      <x:c r="G107" s="7" t="str">
        <x:v>基础候选</x:v>
      </x:c>
      <x:c r="H107" s="7" t="str">
        <x:v>原始功能清单</x:v>
      </x:c>
      <x:c r="I107" s="7" t="str">
        <x:v>待确认</x:v>
      </x:c>
      <x:c r="J107" s="9"/>
      <x:c r="K107" s="11"/>
      <x:c r="L107" s="9"/>
    </x:row>
    <x:row r="108" ht="39" customHeight="1">
      <x:c r="A108" s="17" t="str">
        <x:v>CF-08-09</x:v>
      </x:c>
      <x:c r="B108" s="17" t="str">
        <x:v>历史、版本与定稿</x:v>
      </x:c>
      <x:c r="C108" s="7" t="str">
        <x:v>校验定稿条件</x:v>
      </x:c>
      <x:c r="D108" s="7" t="str">
        <x:v>按已确认审批规则检查必要审核结论和未处理意见。</x:v>
      </x:c>
      <x:c r="E108" s="7" t="str">
        <x:v>任一必需条件不满足时不能定稿，并说明具体原因。</x:v>
      </x:c>
      <x:c r="F108" s="8" t="str">
        <x:v>CF-07-05, CF-07-09, CF-08-08</x:v>
      </x:c>
      <x:c r="G108" s="7" t="str">
        <x:v>基础候选</x:v>
      </x:c>
      <x:c r="H108" s="7" t="str">
        <x:v>系统配套</x:v>
      </x:c>
      <x:c r="I108" s="7" t="str">
        <x:v>待确认</x:v>
      </x:c>
      <x:c r="J108" s="9"/>
      <x:c r="K108" s="11"/>
      <x:c r="L108" s="9"/>
    </x:row>
    <x:row r="109" ht="39" customHeight="1">
      <x:c r="A109" s="17" t="str">
        <x:v>CF-08-10</x:v>
      </x:c>
      <x:c r="B109" s="17" t="str">
        <x:v>历史、版本与定稿</x:v>
      </x:c>
      <x:c r="C109" s="7" t="str">
        <x:v>锁定定稿版本</x:v>
      </x:c>
      <x:c r="D109" s="7" t="str">
        <x:v>定稿时生成固定版本，并禁止原地继续编辑。</x:v>
      </x:c>
      <x:c r="E109" s="7" t="str">
        <x:v>前端入口和服务端写入均受约束，定稿快照不变化。</x:v>
      </x:c>
      <x:c r="F109" s="8" t="str">
        <x:v>CF-08-03, CF-08-09, CF-09-05</x:v>
      </x:c>
      <x:c r="G109" s="7" t="str">
        <x:v>基础候选</x:v>
      </x:c>
      <x:c r="H109" s="7" t="str">
        <x:v>原始功能清单</x:v>
      </x:c>
      <x:c r="I109" s="7" t="str">
        <x:v>待确认</x:v>
      </x:c>
      <x:c r="J109" s="9"/>
      <x:c r="K109" s="11"/>
      <x:c r="L109" s="9"/>
    </x:row>
    <x:row r="110" ht="25.5" customHeight="1">
      <x:c r="A110" s="17" t="str">
        <x:v>CF-08-11</x:v>
      </x:c>
      <x:c r="B110" s="17" t="str">
        <x:v>历史、版本与定稿</x:v>
      </x:c>
      <x:c r="C110" s="7" t="str">
        <x:v>基于定稿创建新修订稿</x:v>
      </x:c>
      <x:c r="D110" s="7" t="str">
        <x:v>从定稿复制新编辑版本，建立来源关系。</x:v>
      </x:c>
      <x:c r="E110" s="7" t="str">
        <x:v>新稿可以编辑，旧定稿和此前交付记录保持不变。</x:v>
      </x:c>
      <x:c r="F110" s="8" t="str">
        <x:v>CF-08-10</x:v>
      </x:c>
      <x:c r="G110" s="7" t="str">
        <x:v>基础候选</x:v>
      </x:c>
      <x:c r="H110" s="7" t="str">
        <x:v>原始功能清单</x:v>
      </x:c>
      <x:c r="I110" s="7" t="str">
        <x:v>待确认</x:v>
      </x:c>
      <x:c r="J110" s="9"/>
      <x:c r="K110" s="11"/>
      <x:c r="L110" s="9"/>
    </x:row>
    <x:row r="111" ht="25.5" customHeight="1">
      <x:c r="A111" s="17" t="str">
        <x:v>CF-08-12</x:v>
      </x:c>
      <x:c r="B111" s="17" t="str">
        <x:v>历史、版本与定稿</x:v>
      </x:c>
      <x:c r="C111" s="7" t="str">
        <x:v>记录定稿后修改原因</x:v>
      </x:c>
      <x:c r="D111" s="7" t="str">
        <x:v>修订稿记录为何修改及期望生效范围。</x:v>
      </x:c>
      <x:c r="E111" s="7" t="str">
        <x:v>再次提交评审前必填原因，旧定稿可追溯到新修订。</x:v>
      </x:c>
      <x:c r="F111" s="8" t="str">
        <x:v>CF-08-11</x:v>
      </x:c>
      <x:c r="G111" s="7" t="str">
        <x:v>增强待估</x:v>
      </x:c>
      <x:c r="H111" s="7" t="str">
        <x:v>新增建议</x:v>
      </x:c>
      <x:c r="I111" s="7" t="str">
        <x:v>待确认</x:v>
      </x:c>
      <x:c r="J111" s="9"/>
      <x:c r="K111" s="11"/>
      <x:c r="L111" s="9"/>
    </x:row>
    <x:row r="112" ht="39" customHeight="1">
      <x:c r="A112" s="14" t="str">
        <x:v>CF-09-01</x:v>
      </x:c>
      <x:c r="B112" s="14" t="str">
        <x:v>TT 账号、权限与分享</x:v>
      </x:c>
      <x:c r="C112" s="12" t="str">
        <x:v>打通 TT 账号登录</x:v>
      </x:c>
      <x:c r="D112" s="12" t="str">
        <x:v>对接 OPPO 提供的 TT 身份认证接口，建立登录会话。</x:v>
      </x:c>
      <x:c r="E112" s="12" t="str">
        <x:v>授权账号可完成登录；认证失败或过期时要求重新认证。</x:v>
      </x:c>
      <x:c r="F112" s="13" t="str">
        <x:v>无直接前置</x:v>
      </x:c>
      <x:c r="G112" s="12" t="str">
        <x:v>基础候选</x:v>
      </x:c>
      <x:c r="H112" s="12" t="str">
        <x:v>后续规划</x:v>
      </x:c>
      <x:c r="I112" s="12" t="str">
        <x:v>待确认</x:v>
      </x:c>
      <x:c r="J112" s="9"/>
      <x:c r="K112" s="11"/>
      <x:c r="L112" s="9"/>
    </x:row>
    <x:row r="113" ht="39" customHeight="1">
      <x:c r="A113" s="15" t="str">
        <x:v>CF-09-02</x:v>
      </x:c>
      <x:c r="B113" s="15" t="str">
        <x:v>TT 账号、权限与分享</x:v>
      </x:c>
      <x:c r="C113" s="7" t="str">
        <x:v>添加空间成员</x:v>
      </x:c>
      <x:c r="D113" s="7" t="str">
        <x:v>把已存在账号加入指定空间，不在此项邀请外部邮箱。</x:v>
      </x:c>
      <x:c r="E113" s="7" t="str">
        <x:v>加入后可被分配角色，未加入者不能自动获得编辑权。</x:v>
      </x:c>
      <x:c r="F113" s="8" t="str">
        <x:v>CF-09-01, CF-01-01</x:v>
      </x:c>
      <x:c r="G113" s="7" t="str">
        <x:v>基础候选</x:v>
      </x:c>
      <x:c r="H113" s="7" t="str">
        <x:v>系统配套</x:v>
      </x:c>
      <x:c r="I113" s="7" t="str">
        <x:v>待确认</x:v>
      </x:c>
      <x:c r="J113" s="9"/>
      <x:c r="K113" s="11"/>
      <x:c r="L113" s="9"/>
    </x:row>
    <x:row r="114" ht="39" customHeight="1">
      <x:c r="A114" s="15" t="str">
        <x:v>CF-09-03</x:v>
      </x:c>
      <x:c r="B114" s="15" t="str">
        <x:v>TT 账号、权限与分享</x:v>
      </x:c>
      <x:c r="C114" s="7" t="str">
        <x:v>移除空间成员</x:v>
      </x:c>
      <x:c r="D114" s="7" t="str">
        <x:v>取消成员的空间访问关系，保留历史署名。</x:v>
      </x:c>
      <x:c r="E114" s="7" t="str">
        <x:v>移除后下一次请求不能访问该空间，旧记录作者仍可识别。</x:v>
      </x:c>
      <x:c r="F114" s="8" t="str">
        <x:v>CF-09-02</x:v>
      </x:c>
      <x:c r="G114" s="7" t="str">
        <x:v>基础候选</x:v>
      </x:c>
      <x:c r="H114" s="7" t="str">
        <x:v>系统配套</x:v>
      </x:c>
      <x:c r="I114" s="7" t="str">
        <x:v>待确认</x:v>
      </x:c>
      <x:c r="J114" s="9"/>
      <x:c r="K114" s="11"/>
      <x:c r="L114" s="9"/>
    </x:row>
    <x:row r="115" ht="39" customHeight="1">
      <x:c r="A115" s="15" t="str">
        <x:v>CF-09-04</x:v>
      </x:c>
      <x:c r="B115" s="15" t="str">
        <x:v>TT 账号、权限与分享</x:v>
      </x:c>
      <x:c r="C115" s="7" t="str">
        <x:v>分配空间角色</x:v>
      </x:c>
      <x:c r="D115" s="7" t="str">
        <x:v>配置策划、评审、管理员等约定角色及操作范围。</x:v>
      </x:c>
      <x:c r="E115" s="7" t="str">
        <x:v>角色变更生效并留痕，用户不能自行提高权限。</x:v>
      </x:c>
      <x:c r="F115" s="8" t="str">
        <x:v>CF-09-02</x:v>
      </x:c>
      <x:c r="G115" s="7" t="str">
        <x:v>基础候选</x:v>
      </x:c>
      <x:c r="H115" s="7" t="str">
        <x:v>系统配套</x:v>
      </x:c>
      <x:c r="I115" s="7" t="str">
        <x:v>待确认</x:v>
      </x:c>
      <x:c r="J115" s="9"/>
      <x:c r="K115" s="11"/>
      <x:c r="L115" s="9"/>
    </x:row>
    <x:row r="116" ht="39" customHeight="1">
      <x:c r="A116" s="15" t="str">
        <x:v>CF-09-05</x:v>
      </x:c>
      <x:c r="B116" s="15" t="str">
        <x:v>TT 账号、权限与分享</x:v>
      </x:c>
      <x:c r="C116" s="7" t="str">
        <x:v>服务端执行权限校验</x:v>
      </x:c>
      <x:c r="D116" s="7" t="str">
        <x:v>所有文稿、评审、资料和发布接口检查实际访问权。</x:v>
      </x:c>
      <x:c r="E116" s="7" t="str">
        <x:v>越权请求被拒绝，不能仅靠按钮隐藏限制访问。</x:v>
      </x:c>
      <x:c r="F116" s="8" t="str">
        <x:v>CF-09-01</x:v>
      </x:c>
      <x:c r="G116" s="7" t="str">
        <x:v>基础候选</x:v>
      </x:c>
      <x:c r="H116" s="7" t="str">
        <x:v>系统配套</x:v>
      </x:c>
      <x:c r="I116" s="7" t="str">
        <x:v>待确认</x:v>
      </x:c>
      <x:c r="J116" s="9"/>
      <x:c r="K116" s="11"/>
      <x:c r="L116" s="9"/>
    </x:row>
    <x:row r="117" ht="39" customHeight="1">
      <x:c r="A117" s="15" t="str">
        <x:v>CF-09-06</x:v>
      </x:c>
      <x:c r="B117" s="15" t="str">
        <x:v>TT 账号、权限与分享</x:v>
      </x:c>
      <x:c r="C117" s="7" t="str">
        <x:v>创建文稿分享链接</x:v>
      </x:c>
      <x:c r="D117" s="7" t="str">
        <x:v>为指定文稿版本创建分享记录，不默认分享未保存编辑状态。</x:v>
      </x:c>
      <x:c r="E117" s="7" t="str">
        <x:v>分享记录指向明确版本，并记录创建者和创建时间。</x:v>
      </x:c>
      <x:c r="F117" s="8" t="str">
        <x:v>CF-08-03, CF-09-05</x:v>
      </x:c>
      <x:c r="G117" s="7" t="str">
        <x:v>基础候选</x:v>
      </x:c>
      <x:c r="H117" s="7" t="str">
        <x:v>原始功能清单</x:v>
      </x:c>
      <x:c r="I117" s="7" t="str">
        <x:v>待确认</x:v>
      </x:c>
      <x:c r="J117" s="9"/>
      <x:c r="K117" s="11"/>
      <x:c r="L117" s="9"/>
    </x:row>
    <x:row r="118" ht="25.5" customHeight="1">
      <x:c r="A118" s="15" t="str">
        <x:v>CF-09-07</x:v>
      </x:c>
      <x:c r="B118" s="15" t="str">
        <x:v>TT 账号、权限与分享</x:v>
      </x:c>
      <x:c r="C118" s="7" t="str">
        <x:v>设置只读分享权限</x:v>
      </x:c>
      <x:c r="D118" s="7" t="str">
        <x:v>接收人只可读取指定内容。</x:v>
      </x:c>
      <x:c r="E118" s="7" t="str">
        <x:v>直接调用修改和评论接口也被拒绝。</x:v>
      </x:c>
      <x:c r="F118" s="8" t="str">
        <x:v>CF-09-06</x:v>
      </x:c>
      <x:c r="G118" s="7" t="str">
        <x:v>基础候选</x:v>
      </x:c>
      <x:c r="H118" s="7" t="str">
        <x:v>原始功能清单</x:v>
      </x:c>
      <x:c r="I118" s="7" t="str">
        <x:v>待确认</x:v>
      </x:c>
      <x:c r="J118" s="9"/>
      <x:c r="K118" s="11"/>
      <x:c r="L118" s="9"/>
    </x:row>
    <x:row r="119" ht="25.5" customHeight="1">
      <x:c r="A119" s="15" t="str">
        <x:v>CF-09-08</x:v>
      </x:c>
      <x:c r="B119" s="15" t="str">
        <x:v>TT 账号、权限与分享</x:v>
      </x:c>
      <x:c r="C119" s="7" t="str">
        <x:v>设置评论分享权限</x:v>
      </x:c>
      <x:c r="D119" s="7" t="str">
        <x:v>允许评论和回复，禁止修改正文。</x:v>
      </x:c>
      <x:c r="E119" s="7" t="str">
        <x:v>评论操作可用，正文写入被服务端拒绝。</x:v>
      </x:c>
      <x:c r="F119" s="8" t="str">
        <x:v>CF-09-06, CF-07-03</x:v>
      </x:c>
      <x:c r="G119" s="7" t="str">
        <x:v>基础候选</x:v>
      </x:c>
      <x:c r="H119" s="7" t="str">
        <x:v>原始功能清单</x:v>
      </x:c>
      <x:c r="I119" s="7" t="str">
        <x:v>待确认</x:v>
      </x:c>
      <x:c r="J119" s="9"/>
      <x:c r="K119" s="11"/>
      <x:c r="L119" s="9"/>
    </x:row>
    <x:row r="120" ht="25.5" customHeight="1">
      <x:c r="A120" s="15" t="str">
        <x:v>CF-09-09</x:v>
      </x:c>
      <x:c r="B120" s="15" t="str">
        <x:v>TT 账号、权限与分享</x:v>
      </x:c>
      <x:c r="C120" s="7" t="str">
        <x:v>设置编辑分享权限</x:v>
      </x:c>
      <x:c r="D120" s="7" t="str">
        <x:v>允许在指定编辑稿范围修改，不解除定稿锁定。</x:v>
      </x:c>
      <x:c r="E120" s="7" t="str">
        <x:v>无其他项目权限；定稿仍须先创建新修订稿。</x:v>
      </x:c>
      <x:c r="F120" s="8" t="str">
        <x:v>CF-09-06, CF-08-10</x:v>
      </x:c>
      <x:c r="G120" s="7" t="str">
        <x:v>基础候选</x:v>
      </x:c>
      <x:c r="H120" s="7" t="str">
        <x:v>原始功能清单</x:v>
      </x:c>
      <x:c r="I120" s="7" t="str">
        <x:v>待确认</x:v>
      </x:c>
      <x:c r="J120" s="9"/>
      <x:c r="K120" s="11"/>
      <x:c r="L120" s="9"/>
    </x:row>
    <x:row r="121" ht="39" customHeight="1">
      <x:c r="A121" s="15" t="str">
        <x:v>CF-09-10</x:v>
      </x:c>
      <x:c r="B121" s="15" t="str">
        <x:v>TT 账号、权限与分享</x:v>
      </x:c>
      <x:c r="C121" s="7" t="str">
        <x:v>设置分享访问密码</x:v>
      </x:c>
      <x:c r="D121" s="7" t="str">
        <x:v>创建分享时生成或设置密码，约定强度与传递方式。</x:v>
      </x:c>
      <x:c r="E121" s="7" t="str">
        <x:v>存储与返回不暴露明文历史密码，界面有保存提示。</x:v>
      </x:c>
      <x:c r="F121" s="8" t="str">
        <x:v>CF-09-06</x:v>
      </x:c>
      <x:c r="G121" s="7" t="str">
        <x:v>基础候选</x:v>
      </x:c>
      <x:c r="H121" s="7" t="str">
        <x:v>原始功能清单</x:v>
      </x:c>
      <x:c r="I121" s="7" t="str">
        <x:v>待确认</x:v>
      </x:c>
      <x:c r="J121" s="9"/>
      <x:c r="K121" s="11"/>
      <x:c r="L121" s="9"/>
    </x:row>
    <x:row r="122" ht="25.5" customHeight="1">
      <x:c r="A122" s="15" t="str">
        <x:v>CF-09-11</x:v>
      </x:c>
      <x:c r="B122" s="15" t="str">
        <x:v>TT 账号、权限与分享</x:v>
      </x:c>
      <x:c r="C122" s="7" t="str">
        <x:v>校验分享访问密码</x:v>
      </x:c>
      <x:c r="D122" s="7" t="str">
        <x:v>接收人通过密码校验后才读取内容。</x:v>
      </x:c>
      <x:c r="E122" s="7" t="str">
        <x:v>错误密码不能取得正文，多次错误有频率限制。</x:v>
      </x:c>
      <x:c r="F122" s="8" t="str">
        <x:v>CF-09-10</x:v>
      </x:c>
      <x:c r="G122" s="7" t="str">
        <x:v>基础候选</x:v>
      </x:c>
      <x:c r="H122" s="7" t="str">
        <x:v>原始功能清单</x:v>
      </x:c>
      <x:c r="I122" s="7" t="str">
        <x:v>待确认</x:v>
      </x:c>
      <x:c r="J122" s="9"/>
      <x:c r="K122" s="11"/>
      <x:c r="L122" s="9"/>
    </x:row>
    <x:row r="123" ht="25.5" customHeight="1">
      <x:c r="A123" s="15" t="str">
        <x:v>CF-09-12</x:v>
      </x:c>
      <x:c r="B123" s="15" t="str">
        <x:v>TT 账号、权限与分享</x:v>
      </x:c>
      <x:c r="C123" s="7" t="str">
        <x:v>设置分享有效期</x:v>
      </x:c>
      <x:c r="D123" s="7" t="str">
        <x:v>按约定时间到期停止后续访问。</x:v>
      </x:c>
      <x:c r="E123" s="7" t="str">
        <x:v>到期后读取和写入均失败，界面说明已过期。</x:v>
      </x:c>
      <x:c r="F123" s="8" t="str">
        <x:v>CF-09-06</x:v>
      </x:c>
      <x:c r="G123" s="7" t="str">
        <x:v>基础候选</x:v>
      </x:c>
      <x:c r="H123" s="7" t="str">
        <x:v>原始功能清单</x:v>
      </x:c>
      <x:c r="I123" s="7" t="str">
        <x:v>待确认</x:v>
      </x:c>
      <x:c r="J123" s="9"/>
      <x:c r="K123" s="11"/>
      <x:c r="L123" s="9"/>
    </x:row>
    <x:row r="124" ht="39" customHeight="1">
      <x:c r="A124" s="15" t="str">
        <x:v>CF-09-13</x:v>
      </x:c>
      <x:c r="B124" s="15" t="str">
        <x:v>TT 账号、权限与分享</x:v>
      </x:c>
      <x:c r="C124" s="7" t="str">
        <x:v>撤销分享链接</x:v>
      </x:c>
      <x:c r="D124" s="7" t="str">
        <x:v>由有权限的人停止链接后续访问。</x:v>
      </x:c>
      <x:c r="E124" s="7" t="str">
        <x:v>撤销后新请求被拒绝，不声称能收回他人此前下载的内容。</x:v>
      </x:c>
      <x:c r="F124" s="8" t="str">
        <x:v>CF-09-06</x:v>
      </x:c>
      <x:c r="G124" s="7" t="str">
        <x:v>基础候选</x:v>
      </x:c>
      <x:c r="H124" s="7" t="str">
        <x:v>原始功能清单</x:v>
      </x:c>
      <x:c r="I124" s="7" t="str">
        <x:v>待确认</x:v>
      </x:c>
      <x:c r="J124" s="9"/>
      <x:c r="K124" s="11"/>
      <x:c r="L124" s="9"/>
    </x:row>
    <x:row r="125" ht="25.5" customHeight="1">
      <x:c r="A125" s="15" t="str">
        <x:v>CF-09-14</x:v>
      </x:c>
      <x:c r="B125" s="15" t="str">
        <x:v>TT 账号、权限与分享</x:v>
      </x:c>
      <x:c r="C125" s="7" t="str">
        <x:v>重置分享密码</x:v>
      </x:c>
      <x:c r="D125" s="7" t="str">
        <x:v>更换密码并使旧访问凭据失效。</x:v>
      </x:c>
      <x:c r="E125" s="7" t="str">
        <x:v>旧密码和旧会话后续请求均不能继续访问。</x:v>
      </x:c>
      <x:c r="F125" s="8" t="str">
        <x:v>CF-09-10</x:v>
      </x:c>
      <x:c r="G125" s="7" t="str">
        <x:v>增强待估</x:v>
      </x:c>
      <x:c r="H125" s="7" t="str">
        <x:v>交互细化</x:v>
      </x:c>
      <x:c r="I125" s="7" t="str">
        <x:v>待确认</x:v>
      </x:c>
      <x:c r="J125" s="9"/>
      <x:c r="K125" s="11"/>
      <x:c r="L125" s="9"/>
    </x:row>
    <x:row r="126" ht="39" customHeight="1">
      <x:c r="A126" s="15" t="str">
        <x:v>CF-09-15</x:v>
      </x:c>
      <x:c r="B126" s="15" t="str">
        <x:v>TT 账号、权限与分享</x:v>
      </x:c>
      <x:c r="C126" s="7" t="str">
        <x:v>关联 TT 身份标识</x:v>
      </x:c>
      <x:c r="D126" s="7" t="str">
        <x:v>将 TT 返回的稳定账号标识关联到 CopyFlow 用户记录。</x:v>
      </x:c>
      <x:c r="E126" s="7" t="str">
        <x:v>同一 TT 账号多次登录使用同一用户记录，姓名变化不新建账号。</x:v>
      </x:c>
      <x:c r="F126" s="8" t="str">
        <x:v>CF-09-01</x:v>
      </x:c>
      <x:c r="G126" s="7" t="str">
        <x:v>基础候选</x:v>
      </x:c>
      <x:c r="H126" s="7" t="str">
        <x:v>后续规划</x:v>
      </x:c>
      <x:c r="I126" s="7" t="str">
        <x:v>待确认</x:v>
      </x:c>
      <x:c r="J126" s="9"/>
      <x:c r="K126" s="11"/>
      <x:c r="L126" s="9"/>
    </x:row>
    <x:row r="127" ht="39" customHeight="1">
      <x:c r="A127" s="15" t="str">
        <x:v>CF-09-16</x:v>
      </x:c>
      <x:c r="B127" s="15" t="str">
        <x:v>TT 账号、权限与分享</x:v>
      </x:c>
      <x:c r="C127" s="7" t="str">
        <x:v>同步 TT 基础资料</x:v>
      </x:c>
      <x:c r="D127" s="7" t="str">
        <x:v>按约定字段更新 TT 账号的姓名、头像及部门信息。</x:v>
      </x:c>
      <x:c r="E127" s="7" t="str">
        <x:v>只同步接口提供并已约定的字段，不直接变更空间权限。</x:v>
      </x:c>
      <x:c r="F127" s="8" t="str">
        <x:v>CF-09-15</x:v>
      </x:c>
      <x:c r="G127" s="7" t="str">
        <x:v>基础候选</x:v>
      </x:c>
      <x:c r="H127" s="7" t="str">
        <x:v>后续规划</x:v>
      </x:c>
      <x:c r="I127" s="7" t="str">
        <x:v>待确认</x:v>
      </x:c>
      <x:c r="J127" s="9"/>
      <x:c r="K127" s="11"/>
      <x:c r="L127" s="9"/>
    </x:row>
    <x:row r="128" ht="39" customHeight="1">
      <x:c r="A128" s="15" t="str">
        <x:v>CF-09-17</x:v>
      </x:c>
      <x:c r="B128" s="15" t="str">
        <x:v>TT 账号、权限与分享</x:v>
      </x:c>
      <x:c r="C128" s="7" t="str">
        <x:v>结束 TT 登录会话</x:v>
      </x:c>
      <x:c r="D128" s="7" t="str">
        <x:v>用户退出或 TT 认证失效时结束 CopyFlow 会话。</x:v>
      </x:c>
      <x:c r="E128" s="7" t="str">
        <x:v>退出后原会话不能继续读取和修改内容，需再次认证。</x:v>
      </x:c>
      <x:c r="F128" s="8" t="str">
        <x:v>CF-09-01</x:v>
      </x:c>
      <x:c r="G128" s="7" t="str">
        <x:v>基础候选</x:v>
      </x:c>
      <x:c r="H128" s="7" t="str">
        <x:v>后续规划</x:v>
      </x:c>
      <x:c r="I128" s="7" t="str">
        <x:v>待确认</x:v>
      </x:c>
      <x:c r="J128" s="9"/>
      <x:c r="K128" s="11"/>
      <x:c r="L128" s="9"/>
    </x:row>
    <x:row r="129" ht="39" customHeight="1">
      <x:c r="A129" s="16" t="str">
        <x:v>CF-10-01</x:v>
      </x:c>
      <x:c r="B129" s="16" t="str">
        <x:v>交付与变更跟踪</x:v>
      </x:c>
      <x:c r="C129" s="12" t="str">
        <x:v>分配稳定文案编号</x:v>
      </x:c>
      <x:c r="D129" s="12" t="str">
        <x:v>为需复用的正文片段分配编号，排序和改名不改变编号。</x:v>
      </x:c>
      <x:c r="E129" s="12" t="str">
        <x:v>同一片段在不同版本可连续追踪；复制为新片段时使用新编号。</x:v>
      </x:c>
      <x:c r="F129" s="13" t="str">
        <x:v>CF-01-05</x:v>
      </x:c>
      <x:c r="G129" s="12" t="str">
        <x:v>基础候选</x:v>
      </x:c>
      <x:c r="H129" s="12" t="str">
        <x:v>系统配套</x:v>
      </x:c>
      <x:c r="I129" s="12" t="str">
        <x:v>待确认</x:v>
      </x:c>
      <x:c r="J129" s="9"/>
      <x:c r="K129" s="11"/>
      <x:c r="L129" s="9"/>
    </x:row>
    <x:row r="130" ht="25.5" customHeight="1">
      <x:c r="A130" s="17" t="str">
        <x:v>CF-10-02</x:v>
      </x:c>
      <x:c r="B130" s="17" t="str">
        <x:v>交付与变更跟踪</x:v>
      </x:c>
      <x:c r="C130" s="7" t="str">
        <x:v>发布固定交付版本</x:v>
      </x:c>
      <x:c r="D130" s="7" t="str">
        <x:v>把批准的定稿发布为不可变交付版本。</x:v>
      </x:c>
      <x:c r="E130" s="7" t="str">
        <x:v>发布有唯一编号，后续修订必须形成新发布记录。</x:v>
      </x:c>
      <x:c r="F130" s="8" t="str">
        <x:v>CF-08-10, CF-10-01</x:v>
      </x:c>
      <x:c r="G130" s="7" t="str">
        <x:v>基础候选</x:v>
      </x:c>
      <x:c r="H130" s="7" t="str">
        <x:v>系统配套</x:v>
      </x:c>
      <x:c r="I130" s="7" t="str">
        <x:v>待确认</x:v>
      </x:c>
      <x:c r="J130" s="9"/>
      <x:c r="K130" s="11"/>
      <x:c r="L130" s="9"/>
    </x:row>
    <x:row r="131" ht="39" customHeight="1">
      <x:c r="A131" s="17" t="str">
        <x:v>CF-10-03</x:v>
      </x:c>
      <x:c r="B131" s="17" t="str">
        <x:v>交付与变更跟踪</x:v>
      </x:c>
      <x:c r="C131" s="7" t="str">
        <x:v>显示交付检查结果</x:v>
      </x:c>
      <x:c r="D131" s="7" t="str">
        <x:v>汇总未处理评论、规则提示、保存版本和定稿状态。</x:v>
      </x:c>
      <x:c r="E131" s="7" t="str">
        <x:v>各项可定位来源，检查结果不自动等同法务或事实批准。</x:v>
      </x:c>
      <x:c r="F131" s="8" t="str">
        <x:v>CF-07-05, CF-04-01, CF-08-10</x:v>
      </x:c>
      <x:c r="G131" s="7" t="str">
        <x:v>基础候选</x:v>
      </x:c>
      <x:c r="H131" s="7" t="str">
        <x:v>交互细化</x:v>
      </x:c>
      <x:c r="I131" s="7" t="str">
        <x:v>待确认</x:v>
      </x:c>
      <x:c r="J131" s="9"/>
      <x:c r="K131" s="11"/>
      <x:c r="L131" s="9"/>
    </x:row>
    <x:row r="132" ht="39" customHeight="1">
      <x:c r="A132" s="17" t="str">
        <x:v>CF-10-04</x:v>
      </x:c>
      <x:c r="B132" s="17" t="str">
        <x:v>交付与变更跟踪</x:v>
      </x:c>
      <x:c r="C132" s="7" t="str">
        <x:v>导出加密文稿快照</x:v>
      </x:c>
      <x:c r="D132" s="7" t="str">
        <x:v>将指定版本及必要备注导出为密码加密包。</x:v>
      </x:c>
      <x:c r="E132" s="7" t="str">
        <x:v>错误密码不能打开，包内版本和正文与所选快照一致。</x:v>
      </x:c>
      <x:c r="F132" s="8" t="str">
        <x:v>CF-08-03</x:v>
      </x:c>
      <x:c r="G132" s="7" t="str">
        <x:v>基础候选</x:v>
      </x:c>
      <x:c r="H132" s="7" t="str">
        <x:v>原始功能清单</x:v>
      </x:c>
      <x:c r="I132" s="7" t="str">
        <x:v>待确认</x:v>
      </x:c>
      <x:c r="J132" s="9"/>
      <x:c r="K132" s="11"/>
      <x:c r="L132" s="9"/>
    </x:row>
    <x:row r="133" ht="39" customHeight="1">
      <x:c r="A133" s="17" t="str">
        <x:v>CF-10-05</x:v>
      </x:c>
      <x:c r="B133" s="17" t="str">
        <x:v>交付与变更跟踪</x:v>
      </x:c>
      <x:c r="C133" s="7" t="str">
        <x:v>打开加密文稿包</x:v>
      </x:c>
      <x:c r="D133" s="7" t="str">
        <x:v>校验并解密支持版本的包，再导入为独立文稿。</x:v>
      </x:c>
      <x:c r="E133" s="7" t="str">
        <x:v>损坏文件或错误密码给出明确错误，不覆盖现有稿件。</x:v>
      </x:c>
      <x:c r="F133" s="8" t="str">
        <x:v>CF-10-04, CF-01-05</x:v>
      </x:c>
      <x:c r="G133" s="7" t="str">
        <x:v>基础候选</x:v>
      </x:c>
      <x:c r="H133" s="7" t="str">
        <x:v>原始功能清单</x:v>
      </x:c>
      <x:c r="I133" s="7" t="str">
        <x:v>待确认</x:v>
      </x:c>
      <x:c r="J133" s="9"/>
      <x:c r="K133" s="11"/>
      <x:c r="L133" s="9"/>
    </x:row>
    <x:row r="134" ht="39" customHeight="1">
      <x:c r="A134" s="17" t="str">
        <x:v>CF-10-06</x:v>
      </x:c>
      <x:c r="B134" s="17" t="str">
        <x:v>交付与变更跟踪</x:v>
      </x:c>
      <x:c r="C134" s="7" t="str">
        <x:v>记录导出身份与时间</x:v>
      </x:c>
      <x:c r="D134" s="7" t="str">
        <x:v>使用真实登录身份写入可见来源信息和导出日志。</x:v>
      </x:c>
      <x:c r="E134" s="7" t="str">
        <x:v>接收方可看到账号、时间及版本，不允许手填冒充认证身份。</x:v>
      </x:c>
      <x:c r="F134" s="8" t="str">
        <x:v>CF-10-04, CF-09-01</x:v>
      </x:c>
      <x:c r="G134" s="7" t="str">
        <x:v>基础候选</x:v>
      </x:c>
      <x:c r="H134" s="7" t="str">
        <x:v>系统配套</x:v>
      </x:c>
      <x:c r="I134" s="7" t="str">
        <x:v>待确认</x:v>
      </x:c>
      <x:c r="J134" s="9"/>
      <x:c r="K134" s="11"/>
      <x:c r="L134" s="9"/>
    </x:row>
    <x:row r="135" ht="39" customHeight="1">
      <x:c r="A135" s="17" t="str">
        <x:v>CF-10-07</x:v>
      </x:c>
      <x:c r="B135" s="17" t="str">
        <x:v>交付与变更跟踪</x:v>
      </x:c>
      <x:c r="C135" s="7" t="str">
        <x:v>生成发布版本变更清单</x:v>
      </x:c>
      <x:c r="D135" s="7" t="str">
        <x:v>比较相邻发布版本的新增、修改、删除与备注变化。</x:v>
      </x:c>
      <x:c r="E135" s="7" t="str">
        <x:v>清单列出稳定编号及变更内容，可定位到两个版本。</x:v>
      </x:c>
      <x:c r="F135" s="8" t="str">
        <x:v>CF-10-02, CF-08-05</x:v>
      </x:c>
      <x:c r="G135" s="7" t="str">
        <x:v>增强待估</x:v>
      </x:c>
      <x:c r="H135" s="7" t="str">
        <x:v>新增建议</x:v>
      </x:c>
      <x:c r="I135" s="7" t="str">
        <x:v>待确认</x:v>
      </x:c>
      <x:c r="J135" s="9"/>
      <x:c r="K135" s="11"/>
      <x:c r="L135" s="9"/>
    </x:row>
    <x:row r="136" ht="25.5" customHeight="1">
      <x:c r="A136" s="17" t="str">
        <x:v>CF-10-08</x:v>
      </x:c>
      <x:c r="B136" s="17" t="str">
        <x:v>交付与变更跟踪</x:v>
      </x:c>
      <x:c r="C136" s="7" t="str">
        <x:v>指定交付接收人</x:v>
      </x:c>
      <x:c r="D136" s="7" t="str">
        <x:v>为发布版本选择设计、开发等接收人。</x:v>
      </x:c>
      <x:c r="E136" s="7" t="str">
        <x:v>接收关系绑定发布编号，不因下次发布覆盖旧名单。</x:v>
      </x:c>
      <x:c r="F136" s="8" t="str">
        <x:v>CF-10-02, CF-09-02</x:v>
      </x:c>
      <x:c r="G136" s="7" t="str">
        <x:v>增强待估</x:v>
      </x:c>
      <x:c r="H136" s="7" t="str">
        <x:v>新增建议</x:v>
      </x:c>
      <x:c r="I136" s="7" t="str">
        <x:v>待确认</x:v>
      </x:c>
      <x:c r="J136" s="9"/>
      <x:c r="K136" s="11"/>
      <x:c r="L136" s="9"/>
    </x:row>
    <x:row r="137" ht="39" customHeight="1">
      <x:c r="A137" s="17" t="str">
        <x:v>CF-10-09</x:v>
      </x:c>
      <x:c r="B137" s="17" t="str">
        <x:v>交付与变更跟踪</x:v>
      </x:c>
      <x:c r="C137" s="7" t="str">
        <x:v>发送变更通知</x:v>
      </x:c>
      <x:c r="D137" s="7" t="str">
        <x:v>通过一个约定渠道发送发布或评审通知。</x:v>
      </x:c>
      <x:c r="E137" s="7" t="str">
        <x:v>记录发送结果，失败可主动重试，不生成重复业务记录。</x:v>
      </x:c>
      <x:c r="F137" s="8" t="str">
        <x:v>CF-09-01</x:v>
      </x:c>
      <x:c r="G137" s="7" t="str">
        <x:v>增强待估</x:v>
      </x:c>
      <x:c r="H137" s="7" t="str">
        <x:v>新增建议</x:v>
      </x:c>
      <x:c r="I137" s="7" t="str">
        <x:v>待确认</x:v>
      </x:c>
      <x:c r="J137" s="9"/>
      <x:c r="K137" s="11"/>
      <x:c r="L137" s="9"/>
    </x:row>
    <x:row r="138" ht="25.5" customHeight="1">
      <x:c r="A138" s="17" t="str">
        <x:v>CF-10-10</x:v>
      </x:c>
      <x:c r="B138" s="17" t="str">
        <x:v>交付与变更跟踪</x:v>
      </x:c>
      <x:c r="C138" s="7" t="str">
        <x:v>确认接收指定版本</x:v>
      </x:c>
      <x:c r="D138" s="7" t="str">
        <x:v>接收人对具体发布版本确认已知悉或已采用。</x:v>
      </x:c>
      <x:c r="E138" s="7" t="str">
        <x:v>两种确认含义明确，确认人、版本和时间可查询。</x:v>
      </x:c>
      <x:c r="F138" s="8" t="str">
        <x:v>CF-10-08</x:v>
      </x:c>
      <x:c r="G138" s="7" t="str">
        <x:v>增强待估</x:v>
      </x:c>
      <x:c r="H138" s="7" t="str">
        <x:v>新增建议</x:v>
      </x:c>
      <x:c r="I138" s="7" t="str">
        <x:v>待确认</x:v>
      </x:c>
      <x:c r="J138" s="9"/>
      <x:c r="K138" s="11"/>
      <x:c r="L138" s="9"/>
    </x:row>
    <x:row r="139" ht="25.5" customHeight="1">
      <x:c r="A139" s="17" t="str">
        <x:v>CF-10-11</x:v>
      </x:c>
      <x:c r="B139" s="17" t="str">
        <x:v>交付与变更跟踪</x:v>
      </x:c>
      <x:c r="C139" s="7" t="str">
        <x:v>查看未确认接收清单</x:v>
      </x:c>
      <x:c r="D139" s="7" t="str">
        <x:v>列出发布后仍待确认的人及对应版本。</x:v>
      </x:c>
      <x:c r="E139" s="7" t="str">
        <x:v>已通知但未确认的人仍在列表中，确认后退出待办。</x:v>
      </x:c>
      <x:c r="F139" s="8" t="str">
        <x:v>CF-10-08, CF-10-10</x:v>
      </x:c>
      <x:c r="G139" s="7" t="str">
        <x:v>增强待估</x:v>
      </x:c>
      <x:c r="H139" s="7" t="str">
        <x:v>新增建议</x:v>
      </x:c>
      <x:c r="I139" s="7" t="str">
        <x:v>待确认</x:v>
      </x:c>
      <x:c r="J139" s="9"/>
      <x:c r="K139" s="11"/>
      <x:c r="L139" s="9"/>
    </x:row>
    <x:row r="140" ht="39" customHeight="1">
      <x:c r="A140" s="17" t="str">
        <x:v>CF-10-12</x:v>
      </x:c>
      <x:c r="B140" s="17" t="str">
        <x:v>交付与变更跟踪</x:v>
      </x:c>
      <x:c r="C140" s="7" t="str">
        <x:v>展示变更影响范围</x:v>
      </x:c>
      <x:c r="D140" s="7" t="str">
        <x:v>显示已绑定的型号、设计节点和代码位置。</x:v>
      </x:c>
      <x:c r="E140" s="7" t="str">
        <x:v>只列有实际关联记录的对象，未关联的内容明确标记。</x:v>
      </x:c>
      <x:c r="F140" s="8" t="str">
        <x:v>CF-10-01</x:v>
      </x:c>
      <x:c r="G140" s="7" t="str">
        <x:v>增强待估</x:v>
      </x:c>
      <x:c r="H140" s="7" t="str">
        <x:v>新增建议</x:v>
      </x:c>
      <x:c r="I140" s="7" t="str">
        <x:v>待确认</x:v>
      </x:c>
      <x:c r="J140" s="9"/>
      <x:c r="K140" s="11"/>
      <x:c r="L140" s="9"/>
    </x:row>
    <x:row r="141" ht="39" customHeight="1">
      <x:c r="A141" s="17" t="str">
        <x:v>CF-10-13</x:v>
      </x:c>
      <x:c r="B141" s="17" t="str">
        <x:v>交付与变更跟踪</x:v>
      </x:c>
      <x:c r="C141" s="7" t="str">
        <x:v>维护渠道文案变体</x:v>
      </x:c>
      <x:c r="D141" s="7" t="str">
        <x:v>为同一表达维护长短版和渠道字数限制，不自动同步修改。</x:v>
      </x:c>
      <x:c r="E141" s="7" t="str">
        <x:v>变体能追溯共同来源，超出限制时提示并保留原文。</x:v>
      </x:c>
      <x:c r="F141" s="8" t="str">
        <x:v>CF-10-01, CF-01-11</x:v>
      </x:c>
      <x:c r="G141" s="7" t="str">
        <x:v>增强待估</x:v>
      </x:c>
      <x:c r="H141" s="7" t="str">
        <x:v>新增建议</x:v>
      </x:c>
      <x:c r="I141" s="7" t="str">
        <x:v>待确认</x:v>
      </x:c>
      <x:c r="J141" s="9"/>
      <x:c r="K141" s="11"/>
      <x:c r="L141" s="9"/>
    </x:row>
    <x:row r="142" ht="39" customHeight="1">
      <x:c r="A142" s="14" t="str">
        <x:v>CF-11-01</x:v>
      </x:c>
      <x:c r="B142" s="14" t="str">
        <x:v>Figma 设计稿关联</x:v>
      </x:c>
      <x:c r="C142" s="12" t="str">
        <x:v>插件登录与授权</x:v>
      </x:c>
      <x:c r="D142" s="12" t="str">
        <x:v>插件通过系统账号取得当前项目权限。</x:v>
      </x:c>
      <x:c r="E142" s="12" t="str">
        <x:v>无权限文件或文稿不可读取，不在插件中保存明文密钥。</x:v>
      </x:c>
      <x:c r="F142" s="13" t="str">
        <x:v>CF-09-01, CF-09-05</x:v>
      </x:c>
      <x:c r="G142" s="12" t="str">
        <x:v>Figma 选配</x:v>
      </x:c>
      <x:c r="H142" s="12" t="str">
        <x:v>后续规划</x:v>
      </x:c>
      <x:c r="I142" s="12" t="str">
        <x:v>待确认</x:v>
      </x:c>
      <x:c r="J142" s="9"/>
      <x:c r="K142" s="11"/>
      <x:c r="L142" s="9"/>
    </x:row>
    <x:row r="143" ht="39" customHeight="1">
      <x:c r="A143" s="15" t="str">
        <x:v>CF-11-02</x:v>
      </x:c>
      <x:c r="B143" s="15" t="str">
        <x:v>Figma 设计稿关联</x:v>
      </x:c>
      <x:c r="C143" s="7" t="str">
        <x:v>绑定文字节点与文案编号</x:v>
      </x:c>
      <x:c r="D143" s="7" t="str">
        <x:v>将选中的文字节点关联到稳定文案编号。</x:v>
      </x:c>
      <x:c r="E143" s="7" t="str">
        <x:v>绑定记录包含文件及节点标识，一条文案可关联多个节点。</x:v>
      </x:c>
      <x:c r="F143" s="8" t="str">
        <x:v>CF-11-01, CF-10-01</x:v>
      </x:c>
      <x:c r="G143" s="7" t="str">
        <x:v>Figma 选配</x:v>
      </x:c>
      <x:c r="H143" s="7" t="str">
        <x:v>后续规划</x:v>
      </x:c>
      <x:c r="I143" s="7" t="str">
        <x:v>待确认</x:v>
      </x:c>
      <x:c r="J143" s="9"/>
      <x:c r="K143" s="11"/>
      <x:c r="L143" s="9"/>
    </x:row>
    <x:row r="144" ht="25.5" customHeight="1">
      <x:c r="A144" s="15" t="str">
        <x:v>CF-11-03</x:v>
      </x:c>
      <x:c r="B144" s="15" t="str">
        <x:v>Figma 设计稿关联</x:v>
      </x:c>
      <x:c r="C144" s="7" t="str">
        <x:v>选择发布版本</x:v>
      </x:c>
      <x:c r="D144" s="7" t="str">
        <x:v>在插件中查看并选择可访问的发布版本。</x:v>
      </x:c>
      <x:c r="E144" s="7" t="str">
        <x:v>默认读取已发布内容，不误用最新草稿。</x:v>
      </x:c>
      <x:c r="F144" s="8" t="str">
        <x:v>CF-11-01, CF-10-02</x:v>
      </x:c>
      <x:c r="G144" s="7" t="str">
        <x:v>Figma 选配</x:v>
      </x:c>
      <x:c r="H144" s="7" t="str">
        <x:v>后续规划</x:v>
      </x:c>
      <x:c r="I144" s="7" t="str">
        <x:v>待确认</x:v>
      </x:c>
      <x:c r="J144" s="9"/>
      <x:c r="K144" s="11"/>
      <x:c r="L144" s="9"/>
    </x:row>
    <x:row r="145" ht="39" customHeight="1">
      <x:c r="A145" s="15" t="str">
        <x:v>CF-11-04</x:v>
      </x:c>
      <x:c r="B145" s="15" t="str">
        <x:v>Figma 设计稿关联</x:v>
      </x:c>
      <x:c r="C145" s="7" t="str">
        <x:v>预览节点文案差异</x:v>
      </x:c>
      <x:c r="D145" s="7" t="str">
        <x:v>比较节点当前使用内容与所选发布版本。</x:v>
      </x:c>
      <x:c r="E145" s="7" t="str">
        <x:v>新增、改文、删文和备注变化可辨认，应用前不修改节点。</x:v>
      </x:c>
      <x:c r="F145" s="8" t="str">
        <x:v>CF-11-02, CF-11-03</x:v>
      </x:c>
      <x:c r="G145" s="7" t="str">
        <x:v>Figma 选配</x:v>
      </x:c>
      <x:c r="H145" s="7" t="str">
        <x:v>后续规划</x:v>
      </x:c>
      <x:c r="I145" s="7" t="str">
        <x:v>待确认</x:v>
      </x:c>
      <x:c r="J145" s="9"/>
      <x:c r="K145" s="11"/>
      <x:c r="L145" s="9"/>
    </x:row>
    <x:row r="146" ht="25.5" customHeight="1">
      <x:c r="A146" s="15" t="str">
        <x:v>CF-11-05</x:v>
      </x:c>
      <x:c r="B146" s="15" t="str">
        <x:v>Figma 设计稿关联</x:v>
      </x:c>
      <x:c r="C146" s="7" t="str">
        <x:v>应用选中的文案更新</x:v>
      </x:c>
      <x:c r="D146" s="7" t="str">
        <x:v>由设计师确认后更新选中的绑定节点。</x:v>
      </x:c>
      <x:c r="E146" s="7" t="str">
        <x:v>未选节点保持不变，字体缺失或版面溢出时提示。</x:v>
      </x:c>
      <x:c r="F146" s="8" t="str">
        <x:v>CF-11-04</x:v>
      </x:c>
      <x:c r="G146" s="7" t="str">
        <x:v>Figma 选配</x:v>
      </x:c>
      <x:c r="H146" s="7" t="str">
        <x:v>后续规划</x:v>
      </x:c>
      <x:c r="I146" s="7" t="str">
        <x:v>待确认</x:v>
      </x:c>
      <x:c r="J146" s="9"/>
      <x:c r="K146" s="11"/>
      <x:c r="L146" s="9"/>
    </x:row>
    <x:row r="147" ht="25.5" customHeight="1">
      <x:c r="A147" s="15" t="str">
        <x:v>CF-11-06</x:v>
      </x:c>
      <x:c r="B147" s="15" t="str">
        <x:v>Figma 设计稿关联</x:v>
      </x:c>
      <x:c r="C147" s="7" t="str">
        <x:v>提示两端修改冲突</x:v>
      </x:c>
      <x:c r="D147" s="7" t="str">
        <x:v>节点文字与原使用版本不一致时要求人工选择。</x:v>
      </x:c>
      <x:c r="E147" s="7" t="str">
        <x:v>展示两份内容，不能静默覆盖设计师手工改动。</x:v>
      </x:c>
      <x:c r="F147" s="8" t="str">
        <x:v>CF-11-04</x:v>
      </x:c>
      <x:c r="G147" s="7" t="str">
        <x:v>Figma 选配</x:v>
      </x:c>
      <x:c r="H147" s="7" t="str">
        <x:v>后续规划</x:v>
      </x:c>
      <x:c r="I147" s="7" t="str">
        <x:v>待确认</x:v>
      </x:c>
      <x:c r="J147" s="9"/>
      <x:c r="K147" s="11"/>
      <x:c r="L147" s="9"/>
    </x:row>
    <x:row r="148" ht="39" customHeight="1">
      <x:c r="A148" s="15" t="str">
        <x:v>CF-11-07</x:v>
      </x:c>
      <x:c r="B148" s="15" t="str">
        <x:v>Figma 设计稿关联</x:v>
      </x:c>
      <x:c r="C148" s="7" t="str">
        <x:v>解除失效节点关联</x:v>
      </x:c>
      <x:c r="D148" s="7" t="str">
        <x:v>节点删除或主动解绑时清理关联，不删除源文案。</x:v>
      </x:c>
      <x:c r="E148" s="7" t="str">
        <x:v>失效节点可识别，解除关联后不继续推送该节点更新。</x:v>
      </x:c>
      <x:c r="F148" s="8" t="str">
        <x:v>CF-11-02</x:v>
      </x:c>
      <x:c r="G148" s="7" t="str">
        <x:v>Figma 选配</x:v>
      </x:c>
      <x:c r="H148" s="7" t="str">
        <x:v>后续规划</x:v>
      </x:c>
      <x:c r="I148" s="7" t="str">
        <x:v>待确认</x:v>
      </x:c>
      <x:c r="J148" s="9"/>
      <x:c r="K148" s="11"/>
      <x:c r="L148" s="9"/>
    </x:row>
    <x:row r="149" ht="39" customHeight="1">
      <x:c r="A149" s="15" t="str">
        <x:v>CF-11-08</x:v>
      </x:c>
      <x:c r="B149" s="15" t="str">
        <x:v>Figma 设计稿关联</x:v>
      </x:c>
      <x:c r="C149" s="7" t="str">
        <x:v>回传设计采用版本</x:v>
      </x:c>
      <x:c r="D149" s="7" t="str">
        <x:v>记录节点实际采用的发布编号及操作人。</x:v>
      </x:c>
      <x:c r="E149" s="7" t="str">
        <x:v>只有应用成功才记为已采用，部分失败按节点分别记录。</x:v>
      </x:c>
      <x:c r="F149" s="8" t="str">
        <x:v>CF-11-05, CF-10-10</x:v>
      </x:c>
      <x:c r="G149" s="7" t="str">
        <x:v>Figma 选配</x:v>
      </x:c>
      <x:c r="H149" s="7" t="str">
        <x:v>后续规划</x:v>
      </x:c>
      <x:c r="I149" s="7" t="str">
        <x:v>待确认</x:v>
      </x:c>
      <x:c r="J149" s="9"/>
      <x:c r="K149" s="11"/>
      <x:c r="L149" s="9"/>
    </x:row>
    <x:row r="150" ht="39" customHeight="1">
      <x:c r="A150" s="15" t="str">
        <x:v>CF-11-09</x:v>
      </x:c>
      <x:c r="B150" s="15" t="str">
        <x:v>Figma 设计稿关联</x:v>
      </x:c>
      <x:c r="C150" s="7" t="str">
        <x:v>自动发现新的发布版本</x:v>
      </x:c>
      <x:c r="D150" s="7" t="str">
        <x:v>插件打开时按约定方式检查新发布版本，提示可拉取变化。</x:v>
      </x:c>
      <x:c r="E150" s="7" t="str">
        <x:v>上游发布后能提示新版本；不因草稿变化触发，不自动覆盖节点。</x:v>
      </x:c>
      <x:c r="F150" s="8" t="str">
        <x:v>CF-11-03</x:v>
      </x:c>
      <x:c r="G150" s="7" t="str">
        <x:v>Figma 选配</x:v>
      </x:c>
      <x:c r="H150" s="7" t="str">
        <x:v>后续规划</x:v>
      </x:c>
      <x:c r="I150" s="7" t="str">
        <x:v>待确认</x:v>
      </x:c>
      <x:c r="J150" s="9"/>
      <x:c r="K150" s="11"/>
      <x:c r="L150" s="9"/>
    </x:row>
    <x:row r="151" ht="25.5" customHeight="1">
      <x:c r="A151" s="16" t="str">
        <x:v>CF-12-01</x:v>
      </x:c>
      <x:c r="B151" s="16" t="str">
        <x:v>开发关联与文案拉取</x:v>
      </x:c>
      <x:c r="C151" s="12" t="str">
        <x:v>配置项目和代码仓库</x:v>
      </x:c>
      <x:c r="D151" s="12" t="str">
        <x:v>指定代码工作区与 CopyFlow 项目的关系。</x:v>
      </x:c>
      <x:c r="E151" s="12" t="str">
        <x:v>配置可区分不同仓库，不能跨项目读取无权文案。</x:v>
      </x:c>
      <x:c r="F151" s="13" t="str">
        <x:v>CF-09-01, CF-09-05</x:v>
      </x:c>
      <x:c r="G151" s="12" t="str">
        <x:v>开发选配</x:v>
      </x:c>
      <x:c r="H151" s="12" t="str">
        <x:v>后续规划</x:v>
      </x:c>
      <x:c r="I151" s="12" t="str">
        <x:v>待确认</x:v>
      </x:c>
      <x:c r="J151" s="9"/>
      <x:c r="K151" s="11"/>
      <x:c r="L151" s="9"/>
    </x:row>
    <x:row r="152" ht="39" customHeight="1">
      <x:c r="A152" s="17" t="str">
        <x:v>CF-12-02</x:v>
      </x:c>
      <x:c r="B152" s="17" t="str">
        <x:v>开发关联与文案拉取</x:v>
      </x:c>
      <x:c r="C152" s="7" t="str">
        <x:v>绑定代码键与文案编号</x:v>
      </x:c>
      <x:c r="D152" s="7" t="str">
        <x:v>关联代码中的文案键和稳定文案编号。</x:v>
      </x:c>
      <x:c r="E152" s="7" t="str">
        <x:v>键名变更有显式更新入口，不因数组位置改变丢失关联。</x:v>
      </x:c>
      <x:c r="F152" s="8" t="str">
        <x:v>CF-12-01, CF-10-01</x:v>
      </x:c>
      <x:c r="G152" s="7" t="str">
        <x:v>开发选配</x:v>
      </x:c>
      <x:c r="H152" s="7" t="str">
        <x:v>后续规划</x:v>
      </x:c>
      <x:c r="I152" s="7" t="str">
        <x:v>待确认</x:v>
      </x:c>
      <x:c r="J152" s="9"/>
      <x:c r="K152" s="11"/>
      <x:c r="L152" s="9"/>
    </x:row>
    <x:row r="153" ht="25.5" customHeight="1">
      <x:c r="A153" s="17" t="str">
        <x:v>CF-12-03</x:v>
      </x:c>
      <x:c r="B153" s="17" t="str">
        <x:v>开发关联与文案拉取</x:v>
      </x:c>
      <x:c r="C153" s="7" t="str">
        <x:v>按编号拉取发布文案</x:v>
      </x:c>
      <x:c r="D153" s="7" t="str">
        <x:v>接口按发布版本返回可访问文案与备注。</x:v>
      </x:c>
      <x:c r="E153" s="7" t="str">
        <x:v>同一发布编号多次读取内容一致，草稿不混入结果。</x:v>
      </x:c>
      <x:c r="F153" s="8" t="str">
        <x:v>CF-10-02, CF-09-05</x:v>
      </x:c>
      <x:c r="G153" s="7" t="str">
        <x:v>开发选配</x:v>
      </x:c>
      <x:c r="H153" s="7" t="str">
        <x:v>后续规划</x:v>
      </x:c>
      <x:c r="I153" s="7" t="str">
        <x:v>待确认</x:v>
      </x:c>
      <x:c r="J153" s="9"/>
      <x:c r="K153" s="11"/>
      <x:c r="L153" s="9"/>
    </x:row>
    <x:row r="154" ht="25.5" customHeight="1">
      <x:c r="A154" s="17" t="str">
        <x:v>CF-12-04</x:v>
      </x:c>
      <x:c r="B154" s="17" t="str">
        <x:v>开发关联与文案拉取</x:v>
      </x:c>
      <x:c r="C154" s="7" t="str">
        <x:v>导出约定文案文件</x:v>
      </x:c>
      <x:c r="D154" s="7" t="str">
        <x:v>将所选发布版本生成一种约定格式，如 JSON。</x:v>
      </x:c>
      <x:c r="E154" s="7" t="str">
        <x:v>键、转义和字符编码符合约定，无需人工复制粘贴。</x:v>
      </x:c>
      <x:c r="F154" s="8" t="str">
        <x:v>CF-12-02, CF-12-03</x:v>
      </x:c>
      <x:c r="G154" s="7" t="str">
        <x:v>开发选配</x:v>
      </x:c>
      <x:c r="H154" s="7" t="str">
        <x:v>后续规划</x:v>
      </x:c>
      <x:c r="I154" s="7" t="str">
        <x:v>待确认</x:v>
      </x:c>
      <x:c r="J154" s="9"/>
      <x:c r="K154" s="11"/>
      <x:c r="L154" s="9"/>
    </x:row>
    <x:row r="155" ht="39" customHeight="1">
      <x:c r="A155" s="17" t="str">
        <x:v>CF-12-05</x:v>
      </x:c>
      <x:c r="B155" s="17" t="str">
        <x:v>开发关联与文案拉取</x:v>
      </x:c>
      <x:c r="C155" s="7" t="str">
        <x:v>预览代码侧文案变更</x:v>
      </x:c>
      <x:c r="D155" s="7" t="str">
        <x:v>展示已用版本与新发布版本之间的变化。</x:v>
      </x:c>
      <x:c r="E155" s="7" t="str">
        <x:v>新增、修改和删除项分别呈现，尚未确认时不写文件。</x:v>
      </x:c>
      <x:c r="F155" s="8" t="str">
        <x:v>CF-12-03</x:v>
      </x:c>
      <x:c r="G155" s="7" t="str">
        <x:v>开发选配</x:v>
      </x:c>
      <x:c r="H155" s="7" t="str">
        <x:v>后续规划</x:v>
      </x:c>
      <x:c r="I155" s="7" t="str">
        <x:v>待确认</x:v>
      </x:c>
      <x:c r="J155" s="9"/>
      <x:c r="K155" s="11"/>
      <x:c r="L155" s="9"/>
    </x:row>
    <x:row r="156" ht="39" customHeight="1">
      <x:c r="A156" s="17" t="str">
        <x:v>CF-12-06</x:v>
      </x:c>
      <x:c r="B156" s="17" t="str">
        <x:v>开发关联与文案拉取</x:v>
      </x:c>
      <x:c r="C156" s="7" t="str">
        <x:v>应用已确认的文件更新</x:v>
      </x:c>
      <x:c r="D156" s="7" t="str">
        <x:v>用户选择变更后写入对应文案文件。</x:v>
      </x:c>
      <x:c r="E156" s="7" t="str">
        <x:v>只改选中的键，保留其他项目内容，并可用版本管理回退。</x:v>
      </x:c>
      <x:c r="F156" s="8" t="str">
        <x:v>CF-12-04, CF-12-05</x:v>
      </x:c>
      <x:c r="G156" s="7" t="str">
        <x:v>开发选配</x:v>
      </x:c>
      <x:c r="H156" s="7" t="str">
        <x:v>后续规划</x:v>
      </x:c>
      <x:c r="I156" s="7" t="str">
        <x:v>待确认</x:v>
      </x:c>
      <x:c r="J156" s="9"/>
      <x:c r="K156" s="11"/>
      <x:c r="L156" s="9"/>
    </x:row>
    <x:row r="157" ht="39" customHeight="1">
      <x:c r="A157" s="17" t="str">
        <x:v>CF-12-07</x:v>
      </x:c>
      <x:c r="B157" s="17" t="str">
        <x:v>开发关联与文案拉取</x:v>
      </x:c>
      <x:c r="C157" s="7" t="str">
        <x:v>识别本地修改冲突</x:v>
      </x:c>
      <x:c r="D157" s="7" t="str">
        <x:v>本地文案与上次拉取内容不一致时暂停对应键的覆盖。</x:v>
      </x:c>
      <x:c r="E157" s="7" t="str">
        <x:v>列出本地和远端内容，要求开发者确认。</x:v>
      </x:c>
      <x:c r="F157" s="8" t="str">
        <x:v>CF-12-05</x:v>
      </x:c>
      <x:c r="G157" s="7" t="str">
        <x:v>开发选配</x:v>
      </x:c>
      <x:c r="H157" s="7" t="str">
        <x:v>后续规划</x:v>
      </x:c>
      <x:c r="I157" s="7" t="str">
        <x:v>待确认</x:v>
      </x:c>
      <x:c r="J157" s="9"/>
      <x:c r="K157" s="11"/>
      <x:c r="L157" s="9"/>
    </x:row>
    <x:row r="158" ht="39" customHeight="1">
      <x:c r="A158" s="17" t="str">
        <x:v>CF-12-08</x:v>
      </x:c>
      <x:c r="B158" s="17" t="str">
        <x:v>开发关联与文案拉取</x:v>
      </x:c>
      <x:c r="C158" s="7" t="str">
        <x:v>处理源文案删除</x:v>
      </x:c>
      <x:c r="D158" s="7" t="str">
        <x:v>源编号删除时提示关联键待处理，不自动删业务代码。</x:v>
      </x:c>
      <x:c r="E158" s="7" t="str">
        <x:v>删除清单包含使用位置，可选择保留或解除关联。</x:v>
      </x:c>
      <x:c r="F158" s="8" t="str">
        <x:v>CF-12-02, CF-12-05</x:v>
      </x:c>
      <x:c r="G158" s="7" t="str">
        <x:v>开发选配</x:v>
      </x:c>
      <x:c r="H158" s="7" t="str">
        <x:v>后续规划</x:v>
      </x:c>
      <x:c r="I158" s="7" t="str">
        <x:v>待确认</x:v>
      </x:c>
      <x:c r="J158" s="9"/>
      <x:c r="K158" s="11"/>
      <x:c r="L158" s="9"/>
    </x:row>
    <x:row r="159" ht="39" customHeight="1">
      <x:c r="A159" s="17" t="str">
        <x:v>CF-12-09</x:v>
      </x:c>
      <x:c r="B159" s="17" t="str">
        <x:v>开发关联与文案拉取</x:v>
      </x:c>
      <x:c r="C159" s="7" t="str">
        <x:v>回传代码采用版本</x:v>
      </x:c>
      <x:c r="D159" s="7" t="str">
        <x:v>记录工作区已应用的发布编号，可关联提交记录。</x:v>
      </x:c>
      <x:c r="E159" s="7" t="str">
        <x:v>应用失败不记为采用，记录不等同代码已上线。</x:v>
      </x:c>
      <x:c r="F159" s="8" t="str">
        <x:v>CF-12-06, CF-10-10</x:v>
      </x:c>
      <x:c r="G159" s="7" t="str">
        <x:v>开发选配</x:v>
      </x:c>
      <x:c r="H159" s="7" t="str">
        <x:v>后续规划</x:v>
      </x:c>
      <x:c r="I159" s="7" t="str">
        <x:v>待确认</x:v>
      </x:c>
      <x:c r="J159" s="9"/>
      <x:c r="K159" s="11"/>
      <x:c r="L159" s="9"/>
    </x:row>
    <x:row r="160" ht="39" customHeight="1">
      <x:c r="A160" s="17" t="str">
        <x:v>CF-12-10</x:v>
      </x:c>
      <x:c r="B160" s="17" t="str">
        <x:v>开发关联与文案拉取</x:v>
      </x:c>
      <x:c r="C160" s="7" t="str">
        <x:v>自动检查可拉取更新</x:v>
      </x:c>
      <x:c r="D160" s="7" t="str">
        <x:v>打开代码工作区后按约定周期查询新发布版本，不自动写入文件。</x:v>
      </x:c>
      <x:c r="E160" s="7" t="str">
        <x:v>上游发布后出现更新提示，断网恢复后可继续查询。</x:v>
      </x:c>
      <x:c r="F160" s="8" t="str">
        <x:v>CF-12-01, CF-12-03</x:v>
      </x:c>
      <x:c r="G160" s="7" t="str">
        <x:v>开发选配</x:v>
      </x:c>
      <x:c r="H160" s="7" t="str">
        <x:v>后续规划</x:v>
      </x:c>
      <x:c r="I160" s="7" t="str">
        <x:v>待确认</x:v>
      </x:c>
      <x:c r="J160" s="9"/>
      <x:c r="K160" s="11"/>
      <x:c r="L160" s="9"/>
    </x:row>
    <x:row r="161" ht="39" customHeight="1">
      <x:c r="A161" s="14" t="str">
        <x:v>CF-13-01</x:v>
      </x:c>
      <x:c r="B161" s="14" t="str">
        <x:v>私有化部署与运行管理</x:v>
      </x:c>
      <x:c r="C161" s="12" t="str">
        <x:v>持久保存业务数据</x:v>
      </x:c>
      <x:c r="D161" s="12" t="str">
        <x:v>将稿件、备注、版本和评审数据保存到服务端。</x:v>
      </x:c>
      <x:c r="E161" s="12" t="str">
        <x:v>换设备登录仍可访问授权资料，不能仅依赖浏览器存储。</x:v>
      </x:c>
      <x:c r="F161" s="13" t="str">
        <x:v>CF-09-01</x:v>
      </x:c>
      <x:c r="G161" s="12" t="str">
        <x:v>基础候选</x:v>
      </x:c>
      <x:c r="H161" s="12" t="str">
        <x:v>系统配套</x:v>
      </x:c>
      <x:c r="I161" s="12" t="str">
        <x:v>待确认</x:v>
      </x:c>
      <x:c r="J161" s="9"/>
      <x:c r="K161" s="11"/>
      <x:c r="L161" s="9"/>
    </x:row>
    <x:row r="162" ht="39" customHeight="1">
      <x:c r="A162" s="15" t="str">
        <x:v>CF-13-02</x:v>
      </x:c>
      <x:c r="B162" s="15" t="str">
        <x:v>私有化部署与运行管理</x:v>
      </x:c>
      <x:c r="C162" s="7" t="str">
        <x:v>控制同稿编辑占用</x:v>
      </x:c>
      <x:c r="D162" s="7" t="str">
        <x:v>首期同一文稿仅一人编辑，其他人可异步评审。</x:v>
      </x:c>
      <x:c r="E162" s="7" t="str">
        <x:v>第二位编辑者看到占用提示；异常退出有明确释放机制。</x:v>
      </x:c>
      <x:c r="F162" s="8" t="str">
        <x:v>CF-01-05, CF-09-05</x:v>
      </x:c>
      <x:c r="G162" s="7" t="str">
        <x:v>基础候选</x:v>
      </x:c>
      <x:c r="H162" s="7" t="str">
        <x:v>系统配套</x:v>
      </x:c>
      <x:c r="I162" s="7" t="str">
        <x:v>待确认</x:v>
      </x:c>
      <x:c r="J162" s="9"/>
      <x:c r="K162" s="11"/>
      <x:c r="L162" s="9"/>
    </x:row>
    <x:row r="163" ht="39" customHeight="1">
      <x:c r="A163" s="15" t="str">
        <x:v>CF-13-03</x:v>
      </x:c>
      <x:c r="B163" s="15" t="str">
        <x:v>私有化部署与运行管理</x:v>
      </x:c>
      <x:c r="C163" s="7" t="str">
        <x:v>识别过期保存请求</x:v>
      </x:c>
      <x:c r="D163" s="7" t="str">
        <x:v>保存时核对服务端版本号，避免旧页面覆盖新数据。</x:v>
      </x:c>
      <x:c r="E163" s="7" t="str">
        <x:v>版本不一致时拒绝覆盖并保留用户内容。</x:v>
      </x:c>
      <x:c r="F163" s="8" t="str">
        <x:v>CF-13-01</x:v>
      </x:c>
      <x:c r="G163" s="7" t="str">
        <x:v>基础候选</x:v>
      </x:c>
      <x:c r="H163" s="7" t="str">
        <x:v>系统配套</x:v>
      </x:c>
      <x:c r="I163" s="7" t="str">
        <x:v>待确认</x:v>
      </x:c>
      <x:c r="J163" s="9"/>
      <x:c r="K163" s="11"/>
      <x:c r="L163" s="9"/>
    </x:row>
    <x:row r="164" ht="39" customHeight="1">
      <x:c r="A164" s="15" t="str">
        <x:v>CF-13-04</x:v>
      </x:c>
      <x:c r="B164" s="15" t="str">
        <x:v>私有化部署与运行管理</x:v>
      </x:c>
      <x:c r="C164" s="7" t="str">
        <x:v>备份业务数据</x:v>
      </x:c>
      <x:c r="D164" s="7" t="str">
        <x:v>按约定周期备份数据与必要文件，配置保存期限。</x:v>
      </x:c>
      <x:c r="E164" s="7" t="str">
        <x:v>备份结果和失败原因可查看，备份访问受权限控制。</x:v>
      </x:c>
      <x:c r="F164" s="8" t="str">
        <x:v>CF-13-01</x:v>
      </x:c>
      <x:c r="G164" s="7" t="str">
        <x:v>基础候选</x:v>
      </x:c>
      <x:c r="H164" s="7" t="str">
        <x:v>系统配套</x:v>
      </x:c>
      <x:c r="I164" s="7" t="str">
        <x:v>待确认</x:v>
      </x:c>
      <x:c r="J164" s="9"/>
      <x:c r="K164" s="11"/>
      <x:c r="L164" s="9"/>
    </x:row>
    <x:row r="165" ht="39" customHeight="1">
      <x:c r="A165" s="15" t="str">
        <x:v>CF-13-05</x:v>
      </x:c>
      <x:c r="B165" s="15" t="str">
        <x:v>私有化部署与运行管理</x:v>
      </x:c>
      <x:c r="C165" s="7" t="str">
        <x:v>从备份恢复数据</x:v>
      </x:c>
      <x:c r="D165" s="7" t="str">
        <x:v>在约定环境中执行有记录的恢复过程。</x:v>
      </x:c>
      <x:c r="E165" s="7" t="str">
        <x:v>可按指定备份恢复并核对范围，不能悄悄覆盖当前生产数据。</x:v>
      </x:c>
      <x:c r="F165" s="8" t="str">
        <x:v>CF-13-04</x:v>
      </x:c>
      <x:c r="G165" s="7" t="str">
        <x:v>基础候选</x:v>
      </x:c>
      <x:c r="H165" s="7" t="str">
        <x:v>系统配套</x:v>
      </x:c>
      <x:c r="I165" s="7" t="str">
        <x:v>待确认</x:v>
      </x:c>
      <x:c r="J165" s="9"/>
      <x:c r="K165" s="11"/>
      <x:c r="L165" s="9"/>
    </x:row>
    <x:row r="166" ht="39" customHeight="1">
      <x:c r="A166" s="15" t="str">
        <x:v>CF-13-06</x:v>
      </x:c>
      <x:c r="B166" s="15" t="str">
        <x:v>私有化部署与运行管理</x:v>
      </x:c>
      <x:c r="C166" s="7" t="str">
        <x:v>记录关键操作日志</x:v>
      </x:c>
      <x:c r="D166" s="7" t="str">
        <x:v>记录登录、权限、分享、发布、导入导出等关键操作。</x:v>
      </x:c>
      <x:c r="E166" s="7" t="str">
        <x:v>按操作者和时间检索，普通用户不能篡改日志。</x:v>
      </x:c>
      <x:c r="F166" s="8" t="str">
        <x:v>CF-09-01</x:v>
      </x:c>
      <x:c r="G166" s="7" t="str">
        <x:v>基础候选</x:v>
      </x:c>
      <x:c r="H166" s="7" t="str">
        <x:v>系统配套</x:v>
      </x:c>
      <x:c r="I166" s="7" t="str">
        <x:v>待确认</x:v>
      </x:c>
      <x:c r="J166" s="9"/>
      <x:c r="K166" s="11"/>
      <x:c r="L166" s="9"/>
    </x:row>
    <x:row r="167" ht="39" customHeight="1">
      <x:c r="A167" s="15" t="str">
        <x:v>CF-13-07</x:v>
      </x:c>
      <x:c r="B167" s="15" t="str">
        <x:v>私有化部署与运行管理</x:v>
      </x:c>
      <x:c r="C167" s="7" t="str">
        <x:v>统一 ZCMS 组件与状态</x:v>
      </x:c>
      <x:c r="D167" s="7" t="str">
        <x:v>按客户确认的规范统一控件、焦点、禁用与错误状态。</x:v>
      </x:c>
      <x:c r="E167" s="7" t="str">
        <x:v>关键编辑、弹窗和选区工具栏样式一致，图标默认可辨认。</x:v>
      </x:c>
      <x:c r="F167" s="8" t="str">
        <x:v>无直接前置</x:v>
      </x:c>
      <x:c r="G167" s="7" t="str">
        <x:v>基础候选</x:v>
      </x:c>
      <x:c r="H167" s="7" t="str">
        <x:v>系统配套</x:v>
      </x:c>
      <x:c r="I167" s="7" t="str">
        <x:v>待确认</x:v>
      </x:c>
      <x:c r="J167" s="9"/>
      <x:c r="K167" s="11"/>
      <x:c r="L167" s="9"/>
    </x:row>
    <x:row r="168" ht="39" customHeight="1">
      <x:c r="A168" s="15" t="str">
        <x:v>CF-13-08</x:v>
      </x:c>
      <x:c r="B168" s="15" t="str">
        <x:v>私有化部署与运行管理</x:v>
      </x:c>
      <x:c r="C168" s="7" t="str">
        <x:v>确定容量和响应目标</x:v>
      </x:c>
      <x:c r="D168" s="7" t="str">
        <x:v>确认账号数、同时在线人数、单稿大小及主要操作响应目标。</x:v>
      </x:c>
      <x:c r="E168" s="7" t="str">
        <x:v>形成带数字和场景的验收基准；不把旧报价假设当成已承诺指标。</x:v>
      </x:c>
      <x:c r="F168" s="8" t="str">
        <x:v>无直接前置</x:v>
      </x:c>
      <x:c r="G168" s="7" t="str">
        <x:v>基础候选</x:v>
      </x:c>
      <x:c r="H168" s="7" t="str">
        <x:v>系统配套</x:v>
      </x:c>
      <x:c r="I168" s="7" t="str">
        <x:v>待确认</x:v>
      </x:c>
      <x:c r="J168" s="9"/>
      <x:c r="K168" s="11"/>
      <x:c r="L168" s="9"/>
    </x:row>
    <x:row r="169" ht="39" customHeight="1">
      <x:c r="A169" s="15" t="str">
        <x:v>CF-13-09</x:v>
      </x:c>
      <x:c r="B169" s="15" t="str">
        <x:v>私有化部署与运行管理</x:v>
      </x:c>
      <x:c r="C169" s="7" t="str">
        <x:v>显示保存和网络异常</x:v>
      </x:c>
      <x:c r="D169" s="7" t="str">
        <x:v>网络失败、无权限、会话过期时给出明确提示和恢复入口。</x:v>
      </x:c>
      <x:c r="E169" s="7" t="str">
        <x:v>失败不显示成功；用户已输入的内容不因提示被清空。</x:v>
      </x:c>
      <x:c r="F169" s="8" t="str">
        <x:v>CF-13-01</x:v>
      </x:c>
      <x:c r="G169" s="7" t="str">
        <x:v>基础候选</x:v>
      </x:c>
      <x:c r="H169" s="7" t="str">
        <x:v>系统配套</x:v>
      </x:c>
      <x:c r="I169" s="7" t="str">
        <x:v>待确认</x:v>
      </x:c>
      <x:c r="J169" s="9"/>
      <x:c r="K169" s="11"/>
      <x:c r="L169" s="9"/>
    </x:row>
    <x:row r="170" ht="39" customHeight="1">
      <x:c r="A170" s="15" t="str">
        <x:v>CF-13-10</x:v>
      </x:c>
      <x:c r="B170" s="15" t="str">
        <x:v>私有化部署与运行管理</x:v>
      </x:c>
      <x:c r="C170" s="7" t="str">
        <x:v>交付部署和维护资料</x:v>
      </x:c>
      <x:c r="D170" s="7" t="str">
        <x:v>提供 OPPO 内网环境的部署配置、升级和恢复操作说明。</x:v>
      </x:c>
      <x:c r="E170" s="7" t="str">
        <x:v>接收方按说明可定位配置和备份，凭据通过独立渠道交接。</x:v>
      </x:c>
      <x:c r="F170" s="8" t="str">
        <x:v>CF-13-04, CF-13-11</x:v>
      </x:c>
      <x:c r="G170" s="7" t="str">
        <x:v>基础候选</x:v>
      </x:c>
      <x:c r="H170" s="7" t="str">
        <x:v>系统配套</x:v>
      </x:c>
      <x:c r="I170" s="7" t="str">
        <x:v>待确认</x:v>
      </x:c>
      <x:c r="J170" s="9"/>
      <x:c r="K170" s="11"/>
      <x:c r="L170" s="9"/>
    </x:row>
    <x:row r="171" ht="39" customHeight="1">
      <x:c r="A171" s="15" t="str">
        <x:v>CF-13-11</x:v>
      </x:c>
      <x:c r="B171" s="15" t="str">
        <x:v>私有化部署与运行管理</x:v>
      </x:c>
      <x:c r="C171" s="7" t="str">
        <x:v>在 OPPO 内网服务器私有部署</x:v>
      </x:c>
      <x:c r="D171" s="7" t="str">
        <x:v>在 OPPO 提供的服务器安装和配置应用服务。</x:v>
      </x:c>
      <x:c r="E171" s="7" t="str">
        <x:v>通过约定内网地址可访问工作台，服务进程与启动配置可交接。</x:v>
      </x:c>
      <x:c r="F171" s="8" t="str">
        <x:v>无直接前置</x:v>
      </x:c>
      <x:c r="G171" s="7" t="str">
        <x:v>基础候选</x:v>
      </x:c>
      <x:c r="H171" s="7" t="str">
        <x:v>后续规划</x:v>
      </x:c>
      <x:c r="I171" s="7" t="str">
        <x:v>待确认</x:v>
      </x:c>
      <x:c r="J171" s="9"/>
      <x:c r="K171" s="11"/>
      <x:c r="L171" s="9"/>
    </x:row>
    <x:row r="172" ht="39" customHeight="1">
      <x:c r="A172" s="15" t="str">
        <x:v>CF-13-12</x:v>
      </x:c>
      <x:c r="B172" s="15" t="str">
        <x:v>私有化部署与运行管理</x:v>
      </x:c>
      <x:c r="C172" s="7" t="str">
        <x:v>配置内网数据存储</x:v>
      </x:c>
      <x:c r="D172" s="7" t="str">
        <x:v>将业务数据库、资料文件和备份存放在约定内网位置。</x:v>
      </x:c>
      <x:c r="E172" s="7" t="str">
        <x:v>业务数据写入指定存储，访问与备份遵循约定权限。</x:v>
      </x:c>
      <x:c r="F172" s="8" t="str">
        <x:v>CF-13-11, CF-13-01</x:v>
      </x:c>
      <x:c r="G172" s="7" t="str">
        <x:v>基础候选</x:v>
      </x:c>
      <x:c r="H172" s="7" t="str">
        <x:v>后续规划</x:v>
      </x:c>
      <x:c r="I172" s="7" t="str">
        <x:v>待确认</x:v>
      </x:c>
      <x:c r="J172" s="9"/>
      <x:c r="K172" s="11"/>
      <x:c r="L172" s="9"/>
    </x:row>
    <x:row r="173" ht="39" customHeight="1">
      <x:c r="A173" s="15" t="str">
        <x:v>CF-13-13</x:v>
      </x:c>
      <x:c r="B173" s="15" t="str">
        <x:v>私有化部署与运行管理</x:v>
      </x:c>
      <x:c r="C173" s="7" t="str">
        <x:v>配置内网访问与服务连接</x:v>
      </x:c>
      <x:c r="D173" s="7" t="str">
        <x:v>配置内网域名、证书，以及 TT 和模型接口所需访问路径。</x:v>
      </x:c>
      <x:c r="E173" s="7" t="str">
        <x:v>约定终端可访问应用，应用可访问获准的 TT 和模型服务。</x:v>
      </x:c>
      <x:c r="F173" s="8" t="str">
        <x:v>CF-13-11</x:v>
      </x:c>
      <x:c r="G173" s="7" t="str">
        <x:v>基础候选</x:v>
      </x:c>
      <x:c r="H173" s="7" t="str">
        <x:v>后续规划</x:v>
      </x:c>
      <x:c r="I173" s="7" t="str">
        <x:v>待确认</x:v>
      </x:c>
      <x:c r="J173" s="9"/>
      <x:c r="K173" s="11"/>
      <x:c r="L173" s="9"/>
    </x:row>
    <x:row r="174" ht="39" customHeight="1">
      <x:c r="A174" s="15" t="str">
        <x:v>CF-13-14</x:v>
      </x:c>
      <x:c r="B174" s="15" t="str">
        <x:v>私有化部署与运行管理</x:v>
      </x:c>
      <x:c r="C174" s="7" t="str">
        <x:v>提供内网安装与升级包</x:v>
      </x:c>
      <x:c r="D174" s="7" t="str">
        <x:v>提供应用、依赖及版本说明，支持在约定网络条件下安装升级。</x:v>
      </x:c>
      <x:c r="E174" s="7" t="str">
        <x:v>可按说明完成安装与版本升级，升级前保留可回退版本。</x:v>
      </x:c>
      <x:c r="F174" s="8" t="str">
        <x:v>CF-13-11</x:v>
      </x:c>
      <x:c r="G174" s="7" t="str">
        <x:v>基础候选</x:v>
      </x:c>
      <x:c r="H174" s="7" t="str">
        <x:v>后续规划</x:v>
      </x:c>
      <x:c r="I174" s="7" t="str">
        <x:v>待确认</x:v>
      </x:c>
      <x:c r="J174" s="9"/>
      <x:c r="K174" s="11"/>
      <x:c r="L174" s="9"/>
    </x:row>
  </x:sheetData>
  <x:conditionalFormatting sqref="I7:I174">
    <x:cfRule type="containsText" dxfId="0" priority="1" operator="containsText" text="待确认"/>
    <x:cfRule type="containsText" dxfId="1" priority="2" operator="containsText" text="纳入本期"/>
  </x:conditionalFormatting>
  <x:dataValidations count="2">
    <x:dataValidation type="list" sqref="G7:G174">
      <x:formula1>"基础候选,增强待估,AI 选配,Figma 选配,开发选配"</x:formula1>
    </x:dataValidation>
    <x:dataValidation type="list" sqref="I7:I174">
      <x:formula1>"待确认,纳入本期,后续再议,不纳入"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816eefa08804b6c"/>
  </x:tableParts>
</x:worksheet>
</file>

<file path=xl/worksheets/sheet3.xml><?xml version="1.0" encoding="utf-8"?>
<x:worksheet xmlns:x="http://schemas.openxmlformats.org/spreadsheetml/2006/main">
  <x:sheetPr>
    <x:tabColor rgb="FFB3ACDB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9.109999656677246" hidden="0" customWidth="1"/>
    <x:col min="2" max="2" width="21.780000686645508" hidden="0" customWidth="1"/>
    <x:col min="3" max="3" width="53.88999938964844" hidden="0" customWidth="1"/>
    <x:col min="4" max="4" width="31.110000610351562" hidden="0" customWidth="1"/>
    <x:col min="5" max="5" width="23.889999389648438" hidden="0" customWidth="1"/>
    <x:col min="6" max="6" width="35.560001373291016" hidden="0" customWidth="1"/>
  </x:cols>
  <x:sheetData>
    <x:row r="1" ht="12" customHeight="1">
      <x:c r="A1" s="2"/>
      <x:c r="B1" s="2"/>
      <x:c r="C1" s="2"/>
      <x:c r="D1" s="2"/>
      <x:c r="E1" s="2"/>
      <x:c r="F1" s="2"/>
    </x:row>
    <x:row r="2" ht="30" customHeight="1">
      <x:c r="A2" s="3" t="str">
        <x:v>范围确认事项</x:v>
      </x:c>
      <x:c r="B2" s="2"/>
      <x:c r="C2" s="2"/>
      <x:c r="D2" s="2"/>
      <x:c r="E2" s="2"/>
      <x:c r="F2" s="2"/>
    </x:row>
    <x:row r="3" ht="27" customHeight="1">
      <x:c r="A3" s="2" t="str">
        <x:v>围绕业务范围与接入条件讨论，记录结论后更新需求和报价。</x:v>
      </x:c>
      <x:c r="B3" s="2"/>
      <x:c r="C3" s="2"/>
      <x:c r="D3" s="2"/>
      <x:c r="E3" s="2"/>
      <x:c r="F3" s="2"/>
    </x:row>
    <x:row r="4" ht="27" customHeight="1">
      <x:c r="A4" s="2" t="str">
        <x:v>“确认结果”留空，由相关角色记录最终范围、负责人和日期。</x:v>
      </x:c>
      <x:c r="B4" s="2"/>
      <x:c r="C4" s="2"/>
      <x:c r="D4" s="2"/>
      <x:c r="E4" s="2"/>
      <x:c r="F4" s="2"/>
    </x:row>
    <x:row r="5" ht="27" customHeight="1">
      <x:c r="A5" s="2"/>
      <x:c r="B5" s="2"/>
      <x:c r="C5" s="2"/>
      <x:c r="D5" s="2"/>
      <x:c r="E5" s="2"/>
      <x:c r="F5" s="2"/>
    </x:row>
    <x:row r="6" ht="32" customHeight="1">
      <x:c r="A6" s="22" t="str">
        <x:v>确认编号</x:v>
      </x:c>
      <x:c r="B6" s="22" t="str">
        <x:v>待确认事项</x:v>
      </x:c>
      <x:c r="C6" s="22" t="str">
        <x:v>建议起点</x:v>
      </x:c>
      <x:c r="D6" s="22" t="str">
        <x:v>相关需求</x:v>
      </x:c>
      <x:c r="E6" s="22" t="str">
        <x:v>参与角色</x:v>
      </x:c>
      <x:c r="F6" s="22" t="str">
        <x:v>确认结果</x:v>
      </x:c>
    </x:row>
    <x:row r="7" ht="36" customHeight="1">
      <x:c r="A7" s="7" t="str">
        <x:v>Q01</x:v>
      </x:c>
      <x:c r="B7" s="7" t="str">
        <x:v>范围与报价</x:v>
      </x:c>
      <x:c r="C7" s="7" t="str">
        <x:v>先选需求再估工时；新增建议和选配不自动计入此前报价。</x:v>
      </x:c>
      <x:c r="D7" s="8" t="str">
        <x:v>全部板块</x:v>
      </x:c>
      <x:c r="E7" s="7" t="str">
        <x:v>策划负责人、项目负责人</x:v>
      </x:c>
      <x:c r="F7" s="9" t="str"/>
    </x:row>
    <x:row r="8" ht="36" customHeight="1">
      <x:c r="A8" s="7" t="str">
        <x:v>Q02</x:v>
      </x:c>
      <x:c r="B8" s="7" t="str">
        <x:v>编辑协作方式</x:v>
      </x:c>
      <x:c r="C8" s="7" t="str">
        <x:v>沿用单稿一人编辑、多人异步评审；逐字实时共同编辑另行估算。</x:v>
      </x:c>
      <x:c r="D8" s="8" t="str">
        <x:v>CF-13-02, CF-07-01</x:v>
      </x:c>
      <x:c r="E8" s="7" t="str">
        <x:v>策划、研发负责人</x:v>
      </x:c>
      <x:c r="F8" s="9" t="str"/>
    </x:row>
    <x:row r="9" ht="39" customHeight="1">
      <x:c r="A9" s="7" t="str">
        <x:v>Q03</x:v>
      </x:c>
      <x:c r="B9" s="7" t="str">
        <x:v>审批与定稿责任</x:v>
      </x:c>
      <x:c r="C9" s="7" t="str">
        <x:v>明确必须通过的角色、退回条件，以及未处理评论是否阻断定稿。</x:v>
      </x:c>
      <x:c r="D9" s="8" t="str">
        <x:v>CF-07-09, CF-08-09</x:v>
      </x:c>
      <x:c r="E9" s="7" t="str">
        <x:v>策划、产品、法务、项目负责人</x:v>
      </x:c>
      <x:c r="F9" s="9" t="str"/>
    </x:row>
    <x:row r="10" ht="39" customHeight="1">
      <x:c r="A10" s="7" t="str">
        <x:v>Q04</x:v>
      </x:c>
      <x:c r="B10" s="7" t="str">
        <x:v>首期型号与渠道</x:v>
      </x:c>
      <x:c r="C10" s="7" t="str">
        <x:v>先选一个产品系列、两个型号和一个官网页面；语言、渠道范围待确认。</x:v>
      </x:c>
      <x:c r="D10" s="8" t="str">
        <x:v>CF-01-04, CF-01-11</x:v>
      </x:c>
      <x:c r="E10" s="7" t="str">
        <x:v>策划、设计</x:v>
      </x:c>
      <x:c r="F10" s="9" t="str"/>
    </x:row>
    <x:row r="11" ht="36" customHeight="1">
      <x:c r="A11" s="7" t="str">
        <x:v>Q05</x:v>
      </x:c>
      <x:c r="B11" s="7" t="str">
        <x:v>Word 导入兼容范围</x:v>
      </x:c>
      <x:c r="C11" s="7" t="str">
        <x:v>以客户提供的典型文案样例确定段落、表格与不支持对象。</x:v>
      </x:c>
      <x:c r="D11" s="8" t="str">
        <x:v>CF-02-19, CF-02-22</x:v>
      </x:c>
      <x:c r="E11" s="7" t="str">
        <x:v>策划、研发</x:v>
      </x:c>
      <x:c r="F11" s="9" t="str"/>
    </x:row>
    <x:row r="12" ht="36" customHeight="1">
      <x:c r="A12" s="7" t="str">
        <x:v>Q06</x:v>
      </x:c>
      <x:c r="B12" s="7" t="str">
        <x:v>参数与备注依据</x:v>
      </x:c>
      <x:c r="C12" s="7" t="str">
        <x:v>确认权威文件、维护人、适用型号和过期规则。</x:v>
      </x:c>
      <x:c r="D12" s="8" t="str">
        <x:v>CF-03-08, CF-03-09</x:v>
      </x:c>
      <x:c r="E12" s="7" t="str">
        <x:v>产品、法务、策划</x:v>
      </x:c>
      <x:c r="F12" s="9" t="str"/>
    </x:row>
    <x:row r="13" ht="36" customHeight="1">
      <x:c r="A13" s="7" t="str">
        <x:v>Q07</x:v>
      </x:c>
      <x:c r="B13" s="7" t="str">
        <x:v>术语规则归属</x:v>
      </x:c>
      <x:c r="C13" s="7" t="str">
        <x:v>明确谁可新增和发布规则、不同项目能否覆盖公共规则。</x:v>
      </x:c>
      <x:c r="D13" s="8" t="str">
        <x:v>CF-04-08, CF-04-12</x:v>
      </x:c>
      <x:c r="E13" s="7" t="str">
        <x:v>品牌、法务、策划</x:v>
      </x:c>
      <x:c r="F13" s="9" t="str"/>
    </x:row>
    <x:row r="14" ht="36" customHeight="1">
      <x:c r="A14" s="7" t="str">
        <x:v>Q08</x:v>
      </x:c>
      <x:c r="B14" s="7" t="str">
        <x:v>参考库资料范围</x:v>
      </x:c>
      <x:c r="C14" s="7" t="str">
        <x:v>确认可用资料、保密范围、参考资格和历史版本的保留方式。</x:v>
      </x:c>
      <x:c r="D14" s="8" t="str">
        <x:v>CF-06-01, CF-06-03, CF-06-14</x:v>
      </x:c>
      <x:c r="E14" s="7" t="str">
        <x:v>策划、产品、资料负责人</x:v>
      </x:c>
      <x:c r="F14" s="9" t="str"/>
    </x:row>
    <x:row r="15" ht="39" customHeight="1">
      <x:c r="A15" s="7" t="str">
        <x:v>Q09</x:v>
      </x:c>
      <x:c r="B15" s="7" t="str">
        <x:v>OPPO 大模型接入</x:v>
      </x:c>
      <x:c r="C15" s="7" t="str">
        <x:v>确认 OPPO 模型地址、接口协议、鉴权方式、调用额度与文本留存规则。</x:v>
      </x:c>
      <x:c r="D15" s="8" t="str">
        <x:v>CF-05-08, CF-05-09, CF-05-10, CF-05-11</x:v>
      </x:c>
      <x:c r="E15" s="7" t="str">
        <x:v>信息技术、模型平台、策划</x:v>
      </x:c>
      <x:c r="F15" s="9" t="str"/>
    </x:row>
    <x:row r="16" ht="36" customHeight="1">
      <x:c r="A16" s="7" t="str">
        <x:v>Q10</x:v>
      </x:c>
      <x:c r="B16" s="7" t="str">
        <x:v>分享接收人边界</x:v>
      </x:c>
      <x:c r="C16" s="7" t="str">
        <x:v>确认是否允许外部接收人、链接有效期和密码管理要求。</x:v>
      </x:c>
      <x:c r="D16" s="8" t="str">
        <x:v>CF-09-06, CF-09-12</x:v>
      </x:c>
      <x:c r="E16" s="7" t="str">
        <x:v>项目负责人、信息技术</x:v>
      </x:c>
      <x:c r="F16" s="9" t="str"/>
    </x:row>
    <x:row r="17" ht="39" customHeight="1">
      <x:c r="A17" s="7" t="str">
        <x:v>Q11</x:v>
      </x:c>
      <x:c r="B17" s="7" t="str">
        <x:v>加密与导出约束</x:v>
      </x:c>
      <x:c r="C17" s="7" t="str">
        <x:v>确认是否接受通用加密快照、是否允许明文导出、是否必须接企业加密。</x:v>
      </x:c>
      <x:c r="D17" s="8" t="str">
        <x:v>CF-10-04, CF-10-06</x:v>
      </x:c>
      <x:c r="E17" s="7" t="str">
        <x:v>信息技术、法务、策划</x:v>
      </x:c>
      <x:c r="F17" s="9" t="str"/>
    </x:row>
    <x:row r="18" ht="36" customHeight="1">
      <x:c r="A18" s="7" t="str">
        <x:v>Q12</x:v>
      </x:c>
      <x:c r="B18" s="7" t="str">
        <x:v>变更通知与接收确认</x:v>
      </x:c>
      <x:c r="C18" s="7" t="str">
        <x:v>确定一个通知渠道，区分已知悉、已采用，以及谁负责追踪。</x:v>
      </x:c>
      <x:c r="D18" s="8" t="str">
        <x:v>CF-10-08, CF-10-09, CF-10-10</x:v>
      </x:c>
      <x:c r="E18" s="7" t="str">
        <x:v>策划、设计、开发</x:v>
      </x:c>
      <x:c r="F18" s="9" t="str"/>
    </x:row>
    <x:row r="19" ht="36" customHeight="1">
      <x:c r="A19" s="7" t="str">
        <x:v>Q13</x:v>
      </x:c>
      <x:c r="B19" s="7" t="str">
        <x:v>插件首个接入范围</x:v>
      </x:c>
      <x:c r="C19" s="7" t="str">
        <x:v>分别确定一个 Figma 页面与一个代码仓库，代码格式先限定一种。</x:v>
      </x:c>
      <x:c r="D19" s="8" t="str">
        <x:v>CF-11-02, CF-12-01, CF-12-04</x:v>
      </x:c>
      <x:c r="E19" s="7" t="str">
        <x:v>设计、开发</x:v>
      </x:c>
      <x:c r="F19" s="9" t="str"/>
    </x:row>
    <x:row r="20" ht="39" customHeight="1">
      <x:c r="A20" s="7" t="str">
        <x:v>Q14</x:v>
      </x:c>
      <x:c r="B20" s="7" t="str">
        <x:v>OPPO 内网部署条件</x:v>
      </x:c>
      <x:c r="C20" s="7" t="str">
        <x:v>确认服务器系统、资源、内网域名、证书、存储位置、备份周期和恢复目标。</x:v>
      </x:c>
      <x:c r="D20" s="8" t="str">
        <x:v>CF-13-04, CF-13-08, CF-13-11, CF-13-12, CF-13-13, CF-13-14</x:v>
      </x:c>
      <x:c r="E20" s="7" t="str">
        <x:v>信息技术、运维、研发</x:v>
      </x:c>
      <x:c r="F20" s="9" t="str"/>
    </x:row>
    <x:row r="21" ht="39" customHeight="1">
      <x:c r="A21" s="7" t="str">
        <x:v>Q15</x:v>
      </x:c>
      <x:c r="B21" s="7" t="str">
        <x:v>TT 账号接入条件</x:v>
      </x:c>
      <x:c r="C21" s="7" t="str">
        <x:v>确认认证协议、应用登记方式、用户标识、资料字段与会话失效规则。</x:v>
      </x:c>
      <x:c r="D21" s="8" t="str">
        <x:v>CF-09-01, CF-09-15, CF-09-16, CF-09-17</x:v>
      </x:c>
      <x:c r="E21" s="7" t="str">
        <x:v>TT 平台负责人、信息技术、研发</x:v>
      </x:c>
      <x:c r="F21" s="9" t="str"/>
    </x:row>
  </x:sheetData>
  <x:pageMargins left="0.7" right="0.7" top="0.75" bottom="0.75" header="0.3" footer="0.3"/>
  <x:tableParts count="1">
    <x:tablePart xmlns:r="http://schemas.openxmlformats.org/officeDocument/2006/relationships" r:id="R27d56c851b544119"/>
  </x:tableParts>
</x:worksheet>
</file>